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defaultThemeVersion="124226"/>
  <mc:AlternateContent xmlns:mc="http://schemas.openxmlformats.org/markup-compatibility/2006">
    <mc:Choice Requires="x15">
      <x15ac:absPath xmlns:x15ac="http://schemas.microsoft.com/office/spreadsheetml/2010/11/ac" url="\\filesrv\ファイルサーバリンク\市民スポーツ支援課\03_庶務関係\⑨ホームページ\令和7年度\250618 市民スポーツの祭典\市民陸上大会\8月20日に掲載\"/>
    </mc:Choice>
  </mc:AlternateContent>
  <xr:revisionPtr revIDLastSave="0" documentId="13_ncr:1_{0CCBDE88-5608-46D6-AC04-E6A935ECB7C8}" xr6:coauthVersionLast="36" xr6:coauthVersionMax="36" xr10:uidLastSave="{00000000-0000-0000-0000-000000000000}"/>
  <bookViews>
    <workbookView xWindow="0" yWindow="270" windowWidth="15360" windowHeight="9000" xr2:uid="{00000000-000D-0000-FFFF-FFFF00000000}"/>
  </bookViews>
  <sheets>
    <sheet name="団体申込票" sheetId="3" r:id="rId1"/>
    <sheet name="個人申込票" sheetId="5" r:id="rId2"/>
    <sheet name="データ入力時の注意事項" sheetId="7" r:id="rId3"/>
  </sheets>
  <definedNames>
    <definedName name="_xlnm.Print_Area" localSheetId="2">データ入力時の注意事項!$A$1:$P$59</definedName>
    <definedName name="_xlnm.Print_Area" localSheetId="1">個人申込票!$A$1:$O$41</definedName>
    <definedName name="_xlnm.Print_Area" localSheetId="0">団体申込票!$A$1:$Q$65</definedName>
  </definedNames>
  <calcPr calcId="191029"/>
</workbook>
</file>

<file path=xl/calcChain.xml><?xml version="1.0" encoding="utf-8"?>
<calcChain xmlns="http://schemas.openxmlformats.org/spreadsheetml/2006/main">
  <c r="N6" i="5" l="1"/>
  <c r="N7" i="5"/>
  <c r="O7" i="5"/>
  <c r="O5" i="3" l="1"/>
  <c r="O8" i="3"/>
  <c r="O9" i="3"/>
  <c r="O10" i="3"/>
  <c r="O6" i="3"/>
  <c r="O7" i="3"/>
  <c r="Q10" i="3" l="1"/>
  <c r="Q7" i="3"/>
  <c r="Q1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hosaka</author>
  </authors>
  <commentList>
    <comment ref="C8" authorId="0" shapeId="0" xr:uid="{00000000-0006-0000-0000-000001000000}">
      <text>
        <r>
          <rPr>
            <b/>
            <sz val="9"/>
            <color indexed="81"/>
            <rFont val="ＭＳ Ｐゴシック"/>
            <family val="3"/>
            <charset val="128"/>
          </rPr>
          <t>学校名は、省略せずに記入してください。</t>
        </r>
      </text>
    </comment>
  </commentList>
</comments>
</file>

<file path=xl/sharedStrings.xml><?xml version="1.0" encoding="utf-8"?>
<sst xmlns="http://schemas.openxmlformats.org/spreadsheetml/2006/main" count="212" uniqueCount="165">
  <si>
    <t>学校番号</t>
    <rPh sb="0" eb="2">
      <t>ガッコウ</t>
    </rPh>
    <rPh sb="2" eb="4">
      <t>バンゴウ</t>
    </rPh>
    <phoneticPr fontId="2"/>
  </si>
  <si>
    <t>個人番号</t>
    <rPh sb="0" eb="2">
      <t>コジン</t>
    </rPh>
    <rPh sb="2" eb="4">
      <t>バンゴウ</t>
    </rPh>
    <phoneticPr fontId="2"/>
  </si>
  <si>
    <t>　選 手 名</t>
    <rPh sb="1" eb="2">
      <t>セン</t>
    </rPh>
    <rPh sb="3" eb="4">
      <t>テ</t>
    </rPh>
    <rPh sb="5" eb="6">
      <t>メイ</t>
    </rPh>
    <phoneticPr fontId="2"/>
  </si>
  <si>
    <t>申し込み責任者</t>
    <rPh sb="0" eb="1">
      <t>モウ</t>
    </rPh>
    <rPh sb="2" eb="3">
      <t>コ</t>
    </rPh>
    <rPh sb="4" eb="7">
      <t>セキニンシャ</t>
    </rPh>
    <phoneticPr fontId="2"/>
  </si>
  <si>
    <t>性</t>
    <rPh sb="0" eb="1">
      <t>セイ</t>
    </rPh>
    <phoneticPr fontId="2"/>
  </si>
  <si>
    <t>学年</t>
    <rPh sb="0" eb="2">
      <t>ガクネン</t>
    </rPh>
    <phoneticPr fontId="2"/>
  </si>
  <si>
    <t>個人種目</t>
    <rPh sb="0" eb="2">
      <t>コジン</t>
    </rPh>
    <rPh sb="2" eb="4">
      <t>シュモク</t>
    </rPh>
    <phoneticPr fontId="2"/>
  </si>
  <si>
    <t>男子計</t>
    <rPh sb="0" eb="2">
      <t>ダンシ</t>
    </rPh>
    <rPh sb="2" eb="3">
      <t>ケイ</t>
    </rPh>
    <phoneticPr fontId="2"/>
  </si>
  <si>
    <t>女子計</t>
    <rPh sb="0" eb="2">
      <t>ジョシ</t>
    </rPh>
    <rPh sb="2" eb="3">
      <t>ケイ</t>
    </rPh>
    <phoneticPr fontId="2"/>
  </si>
  <si>
    <t>合計</t>
    <rPh sb="0" eb="2">
      <t>ゴウケイ</t>
    </rPh>
    <phoneticPr fontId="2"/>
  </si>
  <si>
    <t>参</t>
    <rPh sb="0" eb="1">
      <t>サン</t>
    </rPh>
    <phoneticPr fontId="2"/>
  </si>
  <si>
    <t>加</t>
    <rPh sb="0" eb="1">
      <t>カ</t>
    </rPh>
    <phoneticPr fontId="2"/>
  </si>
  <si>
    <t>料</t>
    <rPh sb="0" eb="1">
      <t>リョウ</t>
    </rPh>
    <phoneticPr fontId="2"/>
  </si>
  <si>
    <t>リレー</t>
    <phoneticPr fontId="2"/>
  </si>
  <si>
    <t>コード</t>
    <phoneticPr fontId="2"/>
  </si>
  <si>
    <t>緊急連絡先（携帯☎）</t>
    <rPh sb="0" eb="2">
      <t>キンキュウ</t>
    </rPh>
    <rPh sb="2" eb="4">
      <t>レンラク</t>
    </rPh>
    <rPh sb="4" eb="5">
      <t>サキ</t>
    </rPh>
    <rPh sb="6" eb="8">
      <t>ケイタイ</t>
    </rPh>
    <phoneticPr fontId="2"/>
  </si>
  <si>
    <t>ｺｰﾄﾞ④</t>
  </si>
  <si>
    <t>最高記録②</t>
    <rPh sb="0" eb="2">
      <t>サイコウ</t>
    </rPh>
    <rPh sb="2" eb="4">
      <t>キロク</t>
    </rPh>
    <phoneticPr fontId="1"/>
  </si>
  <si>
    <t>最高記録③</t>
    <rPh sb="0" eb="2">
      <t>サイコウ</t>
    </rPh>
    <rPh sb="2" eb="4">
      <t>キロク</t>
    </rPh>
    <phoneticPr fontId="1"/>
  </si>
  <si>
    <t>最高記録④</t>
    <rPh sb="0" eb="2">
      <t>サイコウ</t>
    </rPh>
    <rPh sb="2" eb="4">
      <t>キロク</t>
    </rPh>
    <phoneticPr fontId="1"/>
  </si>
  <si>
    <t>男</t>
    <rPh sb="0" eb="1">
      <t>ダン</t>
    </rPh>
    <phoneticPr fontId="2"/>
  </si>
  <si>
    <t>子</t>
    <rPh sb="0" eb="1">
      <t>コ</t>
    </rPh>
    <phoneticPr fontId="2"/>
  </si>
  <si>
    <t>女</t>
    <rPh sb="0" eb="1">
      <t>ジョ</t>
    </rPh>
    <phoneticPr fontId="2"/>
  </si>
  <si>
    <t>×３００＝</t>
  </si>
  <si>
    <t>個人</t>
    <rPh sb="0" eb="2">
      <t>コジン</t>
    </rPh>
    <phoneticPr fontId="2"/>
  </si>
  <si>
    <t>混成</t>
    <rPh sb="0" eb="2">
      <t>コンセイ</t>
    </rPh>
    <phoneticPr fontId="2"/>
  </si>
  <si>
    <t>×３００＝</t>
    <phoneticPr fontId="2"/>
  </si>
  <si>
    <t>リレー　</t>
    <phoneticPr fontId="2"/>
  </si>
  <si>
    <t>×５００＝</t>
    <phoneticPr fontId="2"/>
  </si>
  <si>
    <t>×５００＝</t>
    <phoneticPr fontId="2"/>
  </si>
  <si>
    <t>リレー　</t>
    <phoneticPr fontId="2"/>
  </si>
  <si>
    <t>最高記録</t>
    <rPh sb="0" eb="2">
      <t>サイコウ</t>
    </rPh>
    <rPh sb="2" eb="4">
      <t>キロク</t>
    </rPh>
    <phoneticPr fontId="6"/>
  </si>
  <si>
    <t>リレー</t>
    <phoneticPr fontId="2"/>
  </si>
  <si>
    <t>最高記録</t>
    <rPh sb="0" eb="2">
      <t>サイコウ</t>
    </rPh>
    <rPh sb="2" eb="4">
      <t>キロク</t>
    </rPh>
    <phoneticPr fontId="1"/>
  </si>
  <si>
    <t>ｺｰﾄﾞ</t>
    <phoneticPr fontId="2"/>
  </si>
  <si>
    <t>東大阪市民陸上競技大会</t>
    <rPh sb="0" eb="3">
      <t>ヒガシオオサカ</t>
    </rPh>
    <rPh sb="3" eb="5">
      <t>シミン</t>
    </rPh>
    <rPh sb="5" eb="7">
      <t>リクジョウ</t>
    </rPh>
    <rPh sb="7" eb="9">
      <t>キョウギ</t>
    </rPh>
    <rPh sb="9" eb="11">
      <t>タイカイ</t>
    </rPh>
    <phoneticPr fontId="2"/>
  </si>
  <si>
    <t>ｺｰﾄﾞ②</t>
    <phoneticPr fontId="2"/>
  </si>
  <si>
    <t>ｺｰﾄﾞ③</t>
    <phoneticPr fontId="2"/>
  </si>
  <si>
    <t>性別</t>
    <rPh sb="0" eb="2">
      <t>セイベツ</t>
    </rPh>
    <phoneticPr fontId="2"/>
  </si>
  <si>
    <t>※当日競技役員としてご協力いただける方の名前をお願いします。</t>
    <phoneticPr fontId="2"/>
  </si>
  <si>
    <t xml:space="preserve">団体申込票    </t>
    <rPh sb="0" eb="2">
      <t>ダンタイ</t>
    </rPh>
    <rPh sb="2" eb="3">
      <t>モウ</t>
    </rPh>
    <rPh sb="3" eb="4">
      <t>コ</t>
    </rPh>
    <rPh sb="4" eb="5">
      <t>ヒョウ</t>
    </rPh>
    <phoneticPr fontId="2"/>
  </si>
  <si>
    <t>団体名</t>
    <rPh sb="0" eb="2">
      <t>ダンタイ</t>
    </rPh>
    <rPh sb="2" eb="3">
      <t>メイ</t>
    </rPh>
    <phoneticPr fontId="2"/>
  </si>
  <si>
    <t>※学校の場合</t>
    <rPh sb="1" eb="3">
      <t>ガッコウ</t>
    </rPh>
    <rPh sb="4" eb="6">
      <t>バアイ</t>
    </rPh>
    <phoneticPr fontId="2"/>
  </si>
  <si>
    <t>競技役員名</t>
    <rPh sb="0" eb="2">
      <t>キョウギ</t>
    </rPh>
    <rPh sb="2" eb="4">
      <t>ヤクイン</t>
    </rPh>
    <rPh sb="4" eb="5">
      <t>メイ</t>
    </rPh>
    <phoneticPr fontId="2"/>
  </si>
  <si>
    <t>団体名
(種別)</t>
    <rPh sb="0" eb="2">
      <t>ダンタイ</t>
    </rPh>
    <rPh sb="2" eb="3">
      <t>メイ</t>
    </rPh>
    <rPh sb="5" eb="7">
      <t>シュベツ</t>
    </rPh>
    <phoneticPr fontId="2"/>
  </si>
  <si>
    <t>住所</t>
    <rPh sb="0" eb="2">
      <t>ジュウショ</t>
    </rPh>
    <phoneticPr fontId="2"/>
  </si>
  <si>
    <t>年齢</t>
    <rPh sb="0" eb="2">
      <t>ネンレイ</t>
    </rPh>
    <phoneticPr fontId="2"/>
  </si>
  <si>
    <t>電話番号</t>
    <rPh sb="0" eb="2">
      <t>デンワ</t>
    </rPh>
    <rPh sb="2" eb="4">
      <t>バンゴウ</t>
    </rPh>
    <phoneticPr fontId="2"/>
  </si>
  <si>
    <t>申込責任者氏名</t>
    <rPh sb="0" eb="2">
      <t>モウシコミ</t>
    </rPh>
    <rPh sb="2" eb="5">
      <t>セキニンシャ</t>
    </rPh>
    <rPh sb="5" eb="7">
      <t>シメイ</t>
    </rPh>
    <phoneticPr fontId="2"/>
  </si>
  <si>
    <t>人数</t>
    <rPh sb="0" eb="2">
      <t>ニンズウ</t>
    </rPh>
    <phoneticPr fontId="2"/>
  </si>
  <si>
    <t>参加費</t>
    <rPh sb="0" eb="3">
      <t>サンカヒ</t>
    </rPh>
    <phoneticPr fontId="2"/>
  </si>
  <si>
    <t>参加費小計</t>
    <rPh sb="0" eb="2">
      <t>サンカ</t>
    </rPh>
    <rPh sb="2" eb="3">
      <t>ヒ</t>
    </rPh>
    <rPh sb="3" eb="4">
      <t>ショウ</t>
    </rPh>
    <rPh sb="4" eb="5">
      <t>ケイ</t>
    </rPh>
    <phoneticPr fontId="2"/>
  </si>
  <si>
    <t>参加費合計</t>
    <rPh sb="0" eb="3">
      <t>サンカヒ</t>
    </rPh>
    <rPh sb="3" eb="5">
      <t>ゴウケイ</t>
    </rPh>
    <phoneticPr fontId="2"/>
  </si>
  <si>
    <t>東大阪市民陸上申込書</t>
    <rPh sb="0" eb="3">
      <t>ヒガシオオサカ</t>
    </rPh>
    <rPh sb="3" eb="5">
      <t>シミン</t>
    </rPh>
    <rPh sb="5" eb="7">
      <t>リクジョウ</t>
    </rPh>
    <rPh sb="7" eb="10">
      <t>モウシコミショ</t>
    </rPh>
    <phoneticPr fontId="2"/>
  </si>
  <si>
    <t>※登記競技者の部参加の方は個人番号が必須です。</t>
    <rPh sb="1" eb="3">
      <t>トウキ</t>
    </rPh>
    <rPh sb="3" eb="6">
      <t>キョウギシャ</t>
    </rPh>
    <rPh sb="7" eb="8">
      <t>ブ</t>
    </rPh>
    <rPh sb="8" eb="10">
      <t>サンカ</t>
    </rPh>
    <rPh sb="11" eb="12">
      <t>カタ</t>
    </rPh>
    <rPh sb="13" eb="15">
      <t>コジン</t>
    </rPh>
    <rPh sb="15" eb="17">
      <t>バンゴウ</t>
    </rPh>
    <rPh sb="18" eb="20">
      <t>ヒッス</t>
    </rPh>
    <phoneticPr fontId="2"/>
  </si>
  <si>
    <t>※「東大阪市民陸上競技大会申込注意事項」よく読んで記載ください。</t>
    <rPh sb="2" eb="5">
      <t>ヒガシオオサカ</t>
    </rPh>
    <rPh sb="22" eb="23">
      <t>ヨ</t>
    </rPh>
    <rPh sb="25" eb="27">
      <t>キサイ</t>
    </rPh>
    <phoneticPr fontId="2"/>
  </si>
  <si>
    <t>東大阪市民陸上競技大会申込注意事項</t>
    <rPh sb="0" eb="5">
      <t>ヒガシオオサカシミン</t>
    </rPh>
    <rPh sb="5" eb="7">
      <t>リクジョウ</t>
    </rPh>
    <rPh sb="7" eb="9">
      <t>キョウギ</t>
    </rPh>
    <rPh sb="9" eb="11">
      <t>タイカイ</t>
    </rPh>
    <rPh sb="11" eb="13">
      <t>モウシコミ</t>
    </rPh>
    <rPh sb="13" eb="15">
      <t>チュウイ</t>
    </rPh>
    <rPh sb="15" eb="17">
      <t>ジコウ</t>
    </rPh>
    <phoneticPr fontId="2"/>
  </si>
  <si>
    <t>◎</t>
    <phoneticPr fontId="2"/>
  </si>
  <si>
    <t>最高記録を記入してください</t>
    <rPh sb="0" eb="2">
      <t>サイコウ</t>
    </rPh>
    <rPh sb="2" eb="4">
      <t>キロク</t>
    </rPh>
    <rPh sb="5" eb="7">
      <t>キニュウ</t>
    </rPh>
    <phoneticPr fontId="2"/>
  </si>
  <si>
    <t>最高記録の高い選手が１組に入ります。順に２組、３組と入っていきます。</t>
    <rPh sb="0" eb="2">
      <t>サイコウ</t>
    </rPh>
    <rPh sb="2" eb="4">
      <t>キロク</t>
    </rPh>
    <rPh sb="5" eb="6">
      <t>タカ</t>
    </rPh>
    <rPh sb="7" eb="9">
      <t>センシュ</t>
    </rPh>
    <rPh sb="11" eb="12">
      <t>クミ</t>
    </rPh>
    <rPh sb="13" eb="14">
      <t>ハイ</t>
    </rPh>
    <rPh sb="18" eb="19">
      <t>ジュン</t>
    </rPh>
    <rPh sb="21" eb="22">
      <t>クミ</t>
    </rPh>
    <rPh sb="24" eb="25">
      <t>クミ</t>
    </rPh>
    <rPh sb="26" eb="27">
      <t>ハイ</t>
    </rPh>
    <phoneticPr fontId="2"/>
  </si>
  <si>
    <t>最高記録の記入のない選手は最高記録の下位の選手の下に入ることになります。</t>
    <rPh sb="0" eb="2">
      <t>サイコウ</t>
    </rPh>
    <rPh sb="2" eb="4">
      <t>キロク</t>
    </rPh>
    <rPh sb="5" eb="7">
      <t>キニュウ</t>
    </rPh>
    <rPh sb="10" eb="12">
      <t>センシュ</t>
    </rPh>
    <rPh sb="13" eb="15">
      <t>サイコウ</t>
    </rPh>
    <rPh sb="15" eb="17">
      <t>キロク</t>
    </rPh>
    <rPh sb="18" eb="20">
      <t>カイ</t>
    </rPh>
    <rPh sb="21" eb="23">
      <t>センシュ</t>
    </rPh>
    <rPh sb="24" eb="25">
      <t>シタ</t>
    </rPh>
    <rPh sb="26" eb="27">
      <t>ハイ</t>
    </rPh>
    <phoneticPr fontId="2"/>
  </si>
  <si>
    <t>１２秒６９→１２６９　　２分４３秒３５→２４３３５　　手動の１０分２３秒７→１０２３７０　　　</t>
    <rPh sb="2" eb="3">
      <t>ビョウ</t>
    </rPh>
    <rPh sb="13" eb="14">
      <t>フン</t>
    </rPh>
    <rPh sb="16" eb="17">
      <t>ビョウ</t>
    </rPh>
    <rPh sb="27" eb="29">
      <t>シュドウ</t>
    </rPh>
    <rPh sb="32" eb="33">
      <t>プン</t>
    </rPh>
    <rPh sb="35" eb="36">
      <t>ビョウ</t>
    </rPh>
    <phoneticPr fontId="2"/>
  </si>
  <si>
    <t>１ｍ６５　→１６５　　　３５ｍ７１　　→３５７１　　　　　　　２８５２点　→２８５２</t>
    <rPh sb="35" eb="36">
      <t>テン</t>
    </rPh>
    <phoneticPr fontId="2"/>
  </si>
  <si>
    <t>４×１００ｍで６０秒を超える記録は　１分０２秒２７は１０２２７で入力してください。</t>
    <rPh sb="9" eb="10">
      <t>ビョウ</t>
    </rPh>
    <rPh sb="11" eb="12">
      <t>コ</t>
    </rPh>
    <rPh sb="14" eb="16">
      <t>キロク</t>
    </rPh>
    <rPh sb="19" eb="20">
      <t>プン</t>
    </rPh>
    <rPh sb="22" eb="23">
      <t>ビョウ</t>
    </rPh>
    <rPh sb="32" eb="34">
      <t>ニュウリョク</t>
    </rPh>
    <phoneticPr fontId="2"/>
  </si>
  <si>
    <t>①</t>
    <phoneticPr fontId="2"/>
  </si>
  <si>
    <t>中学生の個人番号は学校番号の下二桁に１～９９の番号をつけて任意に作成してください。</t>
    <rPh sb="0" eb="2">
      <t>チュウガク</t>
    </rPh>
    <rPh sb="2" eb="3">
      <t>セイ</t>
    </rPh>
    <rPh sb="4" eb="6">
      <t>コジン</t>
    </rPh>
    <rPh sb="6" eb="8">
      <t>バンゴウ</t>
    </rPh>
    <rPh sb="9" eb="11">
      <t>ガッコウ</t>
    </rPh>
    <rPh sb="11" eb="13">
      <t>バンゴウ</t>
    </rPh>
    <rPh sb="14" eb="15">
      <t>シモ</t>
    </rPh>
    <rPh sb="15" eb="17">
      <t>フタケタ</t>
    </rPh>
    <rPh sb="23" eb="25">
      <t>バンゴウ</t>
    </rPh>
    <rPh sb="29" eb="31">
      <t>ニンイ</t>
    </rPh>
    <rPh sb="32" eb="34">
      <t>サクセイ</t>
    </rPh>
    <phoneticPr fontId="2"/>
  </si>
  <si>
    <t>高校生は高体連登録番号です。大学生は学連登録番号、社会人は陸連登録番号です。</t>
    <rPh sb="0" eb="3">
      <t>コウコウセイ</t>
    </rPh>
    <rPh sb="4" eb="5">
      <t>タカ</t>
    </rPh>
    <rPh sb="5" eb="6">
      <t>カラダ</t>
    </rPh>
    <rPh sb="6" eb="7">
      <t>レン</t>
    </rPh>
    <rPh sb="7" eb="9">
      <t>トウロク</t>
    </rPh>
    <rPh sb="9" eb="11">
      <t>バンゴウ</t>
    </rPh>
    <rPh sb="14" eb="17">
      <t>ダイガクセイ</t>
    </rPh>
    <rPh sb="18" eb="19">
      <t>ガク</t>
    </rPh>
    <rPh sb="19" eb="20">
      <t>レン</t>
    </rPh>
    <rPh sb="20" eb="22">
      <t>トウロク</t>
    </rPh>
    <rPh sb="22" eb="24">
      <t>バンゴウ</t>
    </rPh>
    <rPh sb="25" eb="27">
      <t>シャカイ</t>
    </rPh>
    <rPh sb="27" eb="28">
      <t>ジン</t>
    </rPh>
    <rPh sb="29" eb="31">
      <t>リクレン</t>
    </rPh>
    <rPh sb="31" eb="33">
      <t>トウロク</t>
    </rPh>
    <rPh sb="33" eb="35">
      <t>バンゴウ</t>
    </rPh>
    <phoneticPr fontId="2"/>
  </si>
  <si>
    <t>②</t>
    <phoneticPr fontId="2"/>
  </si>
  <si>
    <t>氏名は左詰めで性と名の間に全角スペースを一個入れてください。</t>
    <rPh sb="0" eb="2">
      <t>シメイ</t>
    </rPh>
    <rPh sb="3" eb="4">
      <t>ヒダリ</t>
    </rPh>
    <rPh sb="4" eb="5">
      <t>ツ</t>
    </rPh>
    <rPh sb="7" eb="8">
      <t>セイ</t>
    </rPh>
    <rPh sb="9" eb="10">
      <t>ナ</t>
    </rPh>
    <rPh sb="11" eb="12">
      <t>アイダ</t>
    </rPh>
    <rPh sb="13" eb="15">
      <t>ゼンカク</t>
    </rPh>
    <rPh sb="20" eb="22">
      <t>イッコ</t>
    </rPh>
    <rPh sb="22" eb="23">
      <t>イ</t>
    </rPh>
    <phoneticPr fontId="2"/>
  </si>
  <si>
    <t>③</t>
    <phoneticPr fontId="2"/>
  </si>
  <si>
    <t>団体名（種別）は、学校単位の場合は学校名（２文字の学校は真ん中に全角スペースを入れてください。）を</t>
    <rPh sb="0" eb="2">
      <t>ダンタイ</t>
    </rPh>
    <rPh sb="2" eb="3">
      <t>メイ</t>
    </rPh>
    <rPh sb="4" eb="6">
      <t>シュベツ</t>
    </rPh>
    <rPh sb="9" eb="11">
      <t>ガッコウ</t>
    </rPh>
    <rPh sb="11" eb="13">
      <t>タンイ</t>
    </rPh>
    <rPh sb="14" eb="16">
      <t>バアイ</t>
    </rPh>
    <rPh sb="17" eb="19">
      <t>ガッコウ</t>
    </rPh>
    <rPh sb="19" eb="20">
      <t>メイ</t>
    </rPh>
    <rPh sb="22" eb="24">
      <t>モジ</t>
    </rPh>
    <rPh sb="25" eb="27">
      <t>ガッコウ</t>
    </rPh>
    <rPh sb="28" eb="29">
      <t>マ</t>
    </rPh>
    <rPh sb="30" eb="31">
      <t>ナカ</t>
    </rPh>
    <rPh sb="32" eb="34">
      <t>ゼンカク</t>
    </rPh>
    <rPh sb="39" eb="40">
      <t>イ</t>
    </rPh>
    <phoneticPr fontId="2"/>
  </si>
  <si>
    <t>それ以外は「一般」「年代別」などの参加種別を入れてください。</t>
    <rPh sb="17" eb="19">
      <t>サンカ</t>
    </rPh>
    <rPh sb="19" eb="21">
      <t>シュベツ</t>
    </rPh>
    <rPh sb="22" eb="23">
      <t>イ</t>
    </rPh>
    <phoneticPr fontId="2"/>
  </si>
  <si>
    <t>個人番号使用の大会にも必ず学校番号を入れてください。入力されていないとリレーがエントリーされません。</t>
    <rPh sb="0" eb="2">
      <t>コジン</t>
    </rPh>
    <rPh sb="2" eb="4">
      <t>バンゴウ</t>
    </rPh>
    <rPh sb="4" eb="6">
      <t>シヨウ</t>
    </rPh>
    <rPh sb="7" eb="9">
      <t>タイカイ</t>
    </rPh>
    <rPh sb="11" eb="12">
      <t>カナラ</t>
    </rPh>
    <rPh sb="13" eb="15">
      <t>ガッコウ</t>
    </rPh>
    <rPh sb="15" eb="17">
      <t>バンゴウ</t>
    </rPh>
    <rPh sb="18" eb="19">
      <t>イ</t>
    </rPh>
    <rPh sb="26" eb="28">
      <t>ニュウリョク</t>
    </rPh>
    <phoneticPr fontId="2"/>
  </si>
  <si>
    <t>④</t>
    <phoneticPr fontId="2"/>
  </si>
  <si>
    <t>氏名・２文字の学校名の文字間以外にはスペースを入れないでください。</t>
    <rPh sb="0" eb="2">
      <t>シメイ</t>
    </rPh>
    <rPh sb="4" eb="6">
      <t>モジ</t>
    </rPh>
    <rPh sb="7" eb="10">
      <t>ガッコウメイ</t>
    </rPh>
    <rPh sb="11" eb="13">
      <t>モジ</t>
    </rPh>
    <rPh sb="13" eb="14">
      <t>カン</t>
    </rPh>
    <rPh sb="14" eb="16">
      <t>イガイ</t>
    </rPh>
    <rPh sb="23" eb="24">
      <t>イ</t>
    </rPh>
    <phoneticPr fontId="2"/>
  </si>
  <si>
    <t>⑤</t>
    <phoneticPr fontId="2"/>
  </si>
  <si>
    <t>種目は別表にあるコード番号を入れてください。</t>
    <rPh sb="0" eb="2">
      <t>シュモク</t>
    </rPh>
    <rPh sb="3" eb="4">
      <t>ベツ</t>
    </rPh>
    <rPh sb="4" eb="5">
      <t>ヒョウ</t>
    </rPh>
    <rPh sb="11" eb="13">
      <t>バンゴウ</t>
    </rPh>
    <rPh sb="14" eb="15">
      <t>イ</t>
    </rPh>
    <phoneticPr fontId="2"/>
  </si>
  <si>
    <t>⑥</t>
    <phoneticPr fontId="2"/>
  </si>
  <si>
    <t>リレーのコードは右端に入れてください。他の欄に入れるとプロ編の際読みとれません。</t>
    <rPh sb="8" eb="10">
      <t>ミギハシ</t>
    </rPh>
    <rPh sb="11" eb="12">
      <t>イ</t>
    </rPh>
    <rPh sb="19" eb="20">
      <t>タ</t>
    </rPh>
    <rPh sb="21" eb="22">
      <t>ラン</t>
    </rPh>
    <rPh sb="23" eb="24">
      <t>イ</t>
    </rPh>
    <rPh sb="29" eb="30">
      <t>ヘン</t>
    </rPh>
    <rPh sb="31" eb="32">
      <t>サイ</t>
    </rPh>
    <rPh sb="32" eb="33">
      <t>ヨ</t>
    </rPh>
    <phoneticPr fontId="2"/>
  </si>
  <si>
    <t>一般で、複数のリレーチームが参加する場合は、コードの前に1～2を入れ区別がつくようにしてください。</t>
    <rPh sb="0" eb="2">
      <t>イッパン</t>
    </rPh>
    <rPh sb="4" eb="6">
      <t>フクスウ</t>
    </rPh>
    <rPh sb="14" eb="16">
      <t>サンカ</t>
    </rPh>
    <rPh sb="18" eb="20">
      <t>バアイ</t>
    </rPh>
    <rPh sb="26" eb="27">
      <t>マエ</t>
    </rPh>
    <rPh sb="32" eb="33">
      <t>イ</t>
    </rPh>
    <rPh sb="34" eb="36">
      <t>クベツ</t>
    </rPh>
    <phoneticPr fontId="2"/>
  </si>
  <si>
    <t>例「1431」「1432」・・・、「2431」「2432・・・</t>
    <rPh sb="0" eb="1">
      <t>レイ</t>
    </rPh>
    <phoneticPr fontId="2"/>
  </si>
  <si>
    <t>⑦</t>
    <phoneticPr fontId="2"/>
  </si>
  <si>
    <t>人数はいくら増えてもかまいません。一覧表が縦に長くなっても問題ありません。</t>
    <rPh sb="0" eb="2">
      <t>ニンズウ</t>
    </rPh>
    <rPh sb="6" eb="7">
      <t>フ</t>
    </rPh>
    <rPh sb="17" eb="20">
      <t>イチランヒョウ</t>
    </rPh>
    <rPh sb="21" eb="22">
      <t>タテ</t>
    </rPh>
    <rPh sb="23" eb="24">
      <t>ナガ</t>
    </rPh>
    <rPh sb="29" eb="31">
      <t>モンダイ</t>
    </rPh>
    <phoneticPr fontId="2"/>
  </si>
  <si>
    <t>⑧</t>
    <phoneticPr fontId="2"/>
  </si>
  <si>
    <t>男子の下に女子を入れていただいてけっこうです。性別の欄に男子は１　女子は２を入力してください。</t>
    <rPh sb="0" eb="2">
      <t>ダンシ</t>
    </rPh>
    <rPh sb="3" eb="4">
      <t>シタ</t>
    </rPh>
    <rPh sb="5" eb="7">
      <t>ジョシ</t>
    </rPh>
    <rPh sb="8" eb="9">
      <t>イ</t>
    </rPh>
    <rPh sb="23" eb="25">
      <t>セイベツ</t>
    </rPh>
    <rPh sb="26" eb="27">
      <t>ラン</t>
    </rPh>
    <rPh sb="28" eb="30">
      <t>ダンシ</t>
    </rPh>
    <rPh sb="33" eb="35">
      <t>ジョシ</t>
    </rPh>
    <rPh sb="38" eb="40">
      <t>ニュウリョク</t>
    </rPh>
    <phoneticPr fontId="2"/>
  </si>
  <si>
    <t>⑨</t>
    <phoneticPr fontId="2"/>
  </si>
  <si>
    <t>センタリングや左詰め、右詰めをしないで自然のままにしておいてください。</t>
    <rPh sb="7" eb="8">
      <t>ヒダリ</t>
    </rPh>
    <rPh sb="8" eb="9">
      <t>ヅ</t>
    </rPh>
    <rPh sb="11" eb="12">
      <t>ミギ</t>
    </rPh>
    <rPh sb="12" eb="13">
      <t>ツ</t>
    </rPh>
    <rPh sb="19" eb="21">
      <t>シゼン</t>
    </rPh>
    <phoneticPr fontId="2"/>
  </si>
  <si>
    <t>⑩</t>
    <phoneticPr fontId="2"/>
  </si>
  <si>
    <t>数字はすべて数字のまま打ち、文字列にはしないでください。</t>
    <rPh sb="0" eb="2">
      <t>スウジ</t>
    </rPh>
    <rPh sb="6" eb="8">
      <t>スウジ</t>
    </rPh>
    <rPh sb="11" eb="12">
      <t>ウ</t>
    </rPh>
    <rPh sb="14" eb="16">
      <t>モジ</t>
    </rPh>
    <rPh sb="16" eb="17">
      <t>レツ</t>
    </rPh>
    <phoneticPr fontId="2"/>
  </si>
  <si>
    <t>⑪</t>
    <phoneticPr fontId="2"/>
  </si>
  <si>
    <t>参加料の欄を記入してください。（計算式は入れていません）</t>
    <rPh sb="0" eb="3">
      <t>サンカリョウ</t>
    </rPh>
    <rPh sb="4" eb="5">
      <t>ラン</t>
    </rPh>
    <rPh sb="6" eb="8">
      <t>キニュウ</t>
    </rPh>
    <rPh sb="16" eb="18">
      <t>ケイサン</t>
    </rPh>
    <rPh sb="18" eb="19">
      <t>シキ</t>
    </rPh>
    <rPh sb="20" eb="21">
      <t>イ</t>
    </rPh>
    <phoneticPr fontId="2"/>
  </si>
  <si>
    <t>⑫</t>
    <phoneticPr fontId="2"/>
  </si>
  <si>
    <t>高校生の学年は１年生は４　２年生は５　３年生は６を入れてください。</t>
    <rPh sb="0" eb="3">
      <t>コウコウセイ</t>
    </rPh>
    <rPh sb="4" eb="6">
      <t>ガクネン</t>
    </rPh>
    <rPh sb="8" eb="10">
      <t>ネンセイ</t>
    </rPh>
    <rPh sb="14" eb="16">
      <t>ネンセイ</t>
    </rPh>
    <rPh sb="20" eb="22">
      <t>ネンセイ</t>
    </rPh>
    <rPh sb="25" eb="26">
      <t>イ</t>
    </rPh>
    <phoneticPr fontId="2"/>
  </si>
  <si>
    <t>⑬</t>
    <phoneticPr fontId="2"/>
  </si>
  <si>
    <t>大学生の学年は１年生は４　２年生は５　３年生は６　４年生は７を入れてください。</t>
    <rPh sb="0" eb="3">
      <t>ダイガクセイ</t>
    </rPh>
    <rPh sb="26" eb="28">
      <t>ネンセイ</t>
    </rPh>
    <phoneticPr fontId="2"/>
  </si>
  <si>
    <t>よくある間違い</t>
    <rPh sb="4" eb="6">
      <t>マチガ</t>
    </rPh>
    <phoneticPr fontId="2"/>
  </si>
  <si>
    <t>Ａ</t>
    <phoneticPr fontId="2"/>
  </si>
  <si>
    <t>学校名が二文字なのにスペースが入っていない。</t>
    <rPh sb="0" eb="3">
      <t>ガッコウメイ</t>
    </rPh>
    <rPh sb="4" eb="5">
      <t>フタ</t>
    </rPh>
    <rPh sb="5" eb="7">
      <t>モジ</t>
    </rPh>
    <rPh sb="15" eb="16">
      <t>ハイ</t>
    </rPh>
    <phoneticPr fontId="2"/>
  </si>
  <si>
    <t>Ｂ</t>
    <phoneticPr fontId="2"/>
  </si>
  <si>
    <t>リレーのコード番号が種目にあっていない。</t>
    <rPh sb="7" eb="9">
      <t>バンゴウ</t>
    </rPh>
    <rPh sb="10" eb="12">
      <t>シュモク</t>
    </rPh>
    <phoneticPr fontId="2"/>
  </si>
  <si>
    <t>Ｃ</t>
    <phoneticPr fontId="2"/>
  </si>
  <si>
    <t>リレーのコード番号が右端以外に打たれている。</t>
    <rPh sb="7" eb="9">
      <t>バンゴウ</t>
    </rPh>
    <rPh sb="10" eb="12">
      <t>ミギハシ</t>
    </rPh>
    <rPh sb="12" eb="14">
      <t>イガイ</t>
    </rPh>
    <rPh sb="15" eb="16">
      <t>ウ</t>
    </rPh>
    <phoneticPr fontId="2"/>
  </si>
  <si>
    <t>Ｄ</t>
    <phoneticPr fontId="2"/>
  </si>
  <si>
    <t>氏名の前にスペースが入っている。</t>
    <rPh sb="0" eb="2">
      <t>シメイ</t>
    </rPh>
    <rPh sb="3" eb="4">
      <t>マエ</t>
    </rPh>
    <rPh sb="10" eb="11">
      <t>ハイ</t>
    </rPh>
    <phoneticPr fontId="2"/>
  </si>
  <si>
    <t>Ｅ</t>
    <phoneticPr fontId="2"/>
  </si>
  <si>
    <t>氏名が指定の形式になっていない。学校の名簿から部員名簿を作成した場合は注意してください。</t>
    <rPh sb="0" eb="2">
      <t>シメイ</t>
    </rPh>
    <rPh sb="3" eb="5">
      <t>シテイ</t>
    </rPh>
    <rPh sb="6" eb="8">
      <t>ケイシキ</t>
    </rPh>
    <rPh sb="16" eb="18">
      <t>ガッコウ</t>
    </rPh>
    <rPh sb="19" eb="21">
      <t>メイボ</t>
    </rPh>
    <rPh sb="23" eb="25">
      <t>ブイン</t>
    </rPh>
    <rPh sb="25" eb="27">
      <t>メイボ</t>
    </rPh>
    <rPh sb="28" eb="30">
      <t>サクセイ</t>
    </rPh>
    <rPh sb="32" eb="34">
      <t>バアイ</t>
    </rPh>
    <rPh sb="35" eb="37">
      <t>チュウイ</t>
    </rPh>
    <phoneticPr fontId="2"/>
  </si>
  <si>
    <t>Ｆ</t>
    <phoneticPr fontId="2"/>
  </si>
  <si>
    <t>性別が数字になっていない。</t>
    <rPh sb="0" eb="2">
      <t>セイベツ</t>
    </rPh>
    <rPh sb="3" eb="5">
      <t>スウジ</t>
    </rPh>
    <phoneticPr fontId="2"/>
  </si>
  <si>
    <t>その他</t>
    <rPh sb="2" eb="3">
      <t>タ</t>
    </rPh>
    <phoneticPr fontId="2"/>
  </si>
  <si>
    <t>・</t>
    <phoneticPr fontId="2"/>
  </si>
  <si>
    <t>字体を「ＭＳＰ～」で打つとスペースの数によって文字の長さが揃っていないように見えますが</t>
    <rPh sb="0" eb="2">
      <t>ジタイ</t>
    </rPh>
    <rPh sb="10" eb="11">
      <t>ウ</t>
    </rPh>
    <rPh sb="18" eb="19">
      <t>カズ</t>
    </rPh>
    <rPh sb="23" eb="25">
      <t>モジ</t>
    </rPh>
    <rPh sb="26" eb="27">
      <t>ナガ</t>
    </rPh>
    <rPh sb="29" eb="30">
      <t>ソロ</t>
    </rPh>
    <rPh sb="38" eb="39">
      <t>ミ</t>
    </rPh>
    <phoneticPr fontId="2"/>
  </si>
  <si>
    <t>無理に半角スペースなどを入れて調整しないでください。</t>
    <rPh sb="0" eb="2">
      <t>ムリ</t>
    </rPh>
    <rPh sb="3" eb="5">
      <t>ハンカク</t>
    </rPh>
    <rPh sb="12" eb="13">
      <t>イ</t>
    </rPh>
    <rPh sb="15" eb="17">
      <t>チョウセイ</t>
    </rPh>
    <phoneticPr fontId="2"/>
  </si>
  <si>
    <t>字体を「ＭＳ～」で打つと解消されます。</t>
    <rPh sb="0" eb="2">
      <t>ジタイ</t>
    </rPh>
    <rPh sb="9" eb="10">
      <t>ウ</t>
    </rPh>
    <rPh sb="12" eb="14">
      <t>カイショウ</t>
    </rPh>
    <phoneticPr fontId="2"/>
  </si>
  <si>
    <t>（文字の種類をみると明朝やゴシックはＭＳ明朝・ＭＳＰ明朝・ＭＳゴシック・ＭＳＰゴシックがあります）</t>
    <rPh sb="1" eb="3">
      <t>モジ</t>
    </rPh>
    <rPh sb="4" eb="6">
      <t>シュルイ</t>
    </rPh>
    <rPh sb="10" eb="12">
      <t>ミンチョウ</t>
    </rPh>
    <rPh sb="20" eb="22">
      <t>ミンチョウ</t>
    </rPh>
    <rPh sb="26" eb="28">
      <t>ミンチョウ</t>
    </rPh>
    <phoneticPr fontId="2"/>
  </si>
  <si>
    <t>○コード表</t>
    <rPh sb="4" eb="5">
      <t>ヒョウ</t>
    </rPh>
    <phoneticPr fontId="2"/>
  </si>
  <si>
    <t>種目</t>
    <rPh sb="0" eb="2">
      <t>シュモク</t>
    </rPh>
    <phoneticPr fontId="2"/>
  </si>
  <si>
    <t>１００ｍ</t>
    <phoneticPr fontId="2"/>
  </si>
  <si>
    <t>走高跳</t>
    <rPh sb="0" eb="1">
      <t>ハシ</t>
    </rPh>
    <rPh sb="1" eb="3">
      <t>タカト</t>
    </rPh>
    <phoneticPr fontId="2"/>
  </si>
  <si>
    <t>１年リレー</t>
    <rPh sb="1" eb="2">
      <t>ネン</t>
    </rPh>
    <phoneticPr fontId="2"/>
  </si>
  <si>
    <t>１走</t>
    <rPh sb="1" eb="2">
      <t>ソウ</t>
    </rPh>
    <phoneticPr fontId="2"/>
  </si>
  <si>
    <t>３年リレー</t>
    <rPh sb="1" eb="2">
      <t>ネン</t>
    </rPh>
    <phoneticPr fontId="2"/>
  </si>
  <si>
    <t>１走</t>
  </si>
  <si>
    <t>２００ｍ</t>
    <phoneticPr fontId="2"/>
  </si>
  <si>
    <t>棒高跳</t>
    <rPh sb="0" eb="1">
      <t>ボウ</t>
    </rPh>
    <rPh sb="1" eb="2">
      <t>タカ</t>
    </rPh>
    <rPh sb="2" eb="3">
      <t>ト</t>
    </rPh>
    <phoneticPr fontId="2"/>
  </si>
  <si>
    <t>２走</t>
    <rPh sb="1" eb="2">
      <t>ソウ</t>
    </rPh>
    <phoneticPr fontId="2"/>
  </si>
  <si>
    <t>２走</t>
  </si>
  <si>
    <t>走幅跳</t>
    <rPh sb="0" eb="1">
      <t>ハシ</t>
    </rPh>
    <rPh sb="1" eb="2">
      <t>ハバ</t>
    </rPh>
    <rPh sb="2" eb="3">
      <t>ト</t>
    </rPh>
    <phoneticPr fontId="2"/>
  </si>
  <si>
    <t>３走</t>
    <rPh sb="1" eb="2">
      <t>ソウ</t>
    </rPh>
    <phoneticPr fontId="2"/>
  </si>
  <si>
    <t>３走</t>
  </si>
  <si>
    <t>８００ｍ</t>
    <phoneticPr fontId="2"/>
  </si>
  <si>
    <t>三段跳</t>
    <rPh sb="0" eb="2">
      <t>サンダン</t>
    </rPh>
    <rPh sb="2" eb="3">
      <t>ト</t>
    </rPh>
    <phoneticPr fontId="2"/>
  </si>
  <si>
    <t>４走</t>
    <rPh sb="1" eb="2">
      <t>ソウ</t>
    </rPh>
    <phoneticPr fontId="2"/>
  </si>
  <si>
    <t>４走</t>
  </si>
  <si>
    <t>１５００ｍ</t>
    <phoneticPr fontId="2"/>
  </si>
  <si>
    <t>砲丸投</t>
    <rPh sb="0" eb="2">
      <t>ホウガン</t>
    </rPh>
    <rPh sb="2" eb="3">
      <t>ナ</t>
    </rPh>
    <phoneticPr fontId="2"/>
  </si>
  <si>
    <t>2.7ｋ</t>
    <phoneticPr fontId="2"/>
  </si>
  <si>
    <t>補欠</t>
    <rPh sb="0" eb="2">
      <t>ホケツ</t>
    </rPh>
    <phoneticPr fontId="2"/>
  </si>
  <si>
    <t>補欠</t>
  </si>
  <si>
    <t>３０００ｍ</t>
    <phoneticPr fontId="2"/>
  </si>
  <si>
    <t>4.0ｋ</t>
    <phoneticPr fontId="2"/>
  </si>
  <si>
    <t>５０００ｍ</t>
    <phoneticPr fontId="2"/>
  </si>
  <si>
    <t>5.0ｋ</t>
    <phoneticPr fontId="2"/>
  </si>
  <si>
    <t>２年リレー</t>
    <rPh sb="1" eb="2">
      <t>ネン</t>
    </rPh>
    <phoneticPr fontId="2"/>
  </si>
  <si>
    <t>高校生リレー</t>
    <rPh sb="0" eb="2">
      <t>コウコウ</t>
    </rPh>
    <rPh sb="2" eb="3">
      <t>ナマ</t>
    </rPh>
    <phoneticPr fontId="2"/>
  </si>
  <si>
    <t>１００ｍＪＨ</t>
    <phoneticPr fontId="2"/>
  </si>
  <si>
    <t>中女</t>
    <rPh sb="0" eb="1">
      <t>チュウ</t>
    </rPh>
    <rPh sb="1" eb="2">
      <t>ジョ</t>
    </rPh>
    <phoneticPr fontId="2"/>
  </si>
  <si>
    <t>6.0ｋ</t>
    <phoneticPr fontId="2"/>
  </si>
  <si>
    <t>大学生リレー</t>
    <rPh sb="0" eb="3">
      <t>ダイガクセイ</t>
    </rPh>
    <phoneticPr fontId="2"/>
  </si>
  <si>
    <t>１００ｍＨ</t>
    <phoneticPr fontId="2"/>
  </si>
  <si>
    <t>高女</t>
    <rPh sb="0" eb="1">
      <t>コウ</t>
    </rPh>
    <rPh sb="1" eb="2">
      <t>ジョ</t>
    </rPh>
    <phoneticPr fontId="2"/>
  </si>
  <si>
    <t>円盤投</t>
    <rPh sb="0" eb="2">
      <t>エンバン</t>
    </rPh>
    <rPh sb="2" eb="3">
      <t>ナ</t>
    </rPh>
    <phoneticPr fontId="2"/>
  </si>
  <si>
    <t>1.0ｋ</t>
    <phoneticPr fontId="2"/>
  </si>
  <si>
    <t>社会人リレー</t>
    <rPh sb="0" eb="2">
      <t>シャカイ</t>
    </rPh>
    <rPh sb="2" eb="3">
      <t>ジン</t>
    </rPh>
    <phoneticPr fontId="2"/>
  </si>
  <si>
    <t>中男</t>
    <rPh sb="0" eb="1">
      <t>チュウ</t>
    </rPh>
    <rPh sb="1" eb="2">
      <t>ダン</t>
    </rPh>
    <phoneticPr fontId="2"/>
  </si>
  <si>
    <t>1.5ｋ</t>
    <phoneticPr fontId="2"/>
  </si>
  <si>
    <t>高・大</t>
    <rPh sb="0" eb="1">
      <t>コウ</t>
    </rPh>
    <rPh sb="2" eb="3">
      <t>ダイ</t>
    </rPh>
    <phoneticPr fontId="2"/>
  </si>
  <si>
    <t>1.75ｋ</t>
    <phoneticPr fontId="2"/>
  </si>
  <si>
    <t>一般男</t>
    <rPh sb="0" eb="2">
      <t>イッパン</t>
    </rPh>
    <rPh sb="2" eb="3">
      <t>オトコ</t>
    </rPh>
    <phoneticPr fontId="2"/>
  </si>
  <si>
    <t>【注意事項】</t>
    <rPh sb="1" eb="3">
      <t>チュウイ</t>
    </rPh>
    <rPh sb="3" eb="5">
      <t>ジコウ</t>
    </rPh>
    <phoneticPr fontId="2"/>
  </si>
  <si>
    <t xml:space="preserve">個人申込票    </t>
    <rPh sb="0" eb="2">
      <t>コジン</t>
    </rPh>
    <rPh sb="2" eb="3">
      <t>モウ</t>
    </rPh>
    <rPh sb="3" eb="4">
      <t>コ</t>
    </rPh>
    <rPh sb="4" eb="5">
      <t>ヒョウ</t>
    </rPh>
    <phoneticPr fontId="2"/>
  </si>
  <si>
    <t>※「申込責任者」は小中学生の場合保護者の名前を、高校生以上の場合は本人でも構いません。</t>
    <rPh sb="2" eb="4">
      <t>モウシコミ</t>
    </rPh>
    <rPh sb="4" eb="7">
      <t>セキニンシャ</t>
    </rPh>
    <rPh sb="9" eb="13">
      <t>ショウチュウガクセイ</t>
    </rPh>
    <rPh sb="14" eb="16">
      <t>バアイ</t>
    </rPh>
    <rPh sb="16" eb="19">
      <t>ホゴシャ</t>
    </rPh>
    <rPh sb="20" eb="22">
      <t>ナマエ</t>
    </rPh>
    <rPh sb="24" eb="27">
      <t>コウコウセイ</t>
    </rPh>
    <rPh sb="27" eb="29">
      <t>イジョウ</t>
    </rPh>
    <rPh sb="30" eb="32">
      <t>バアイ</t>
    </rPh>
    <rPh sb="33" eb="35">
      <t>ホンニン</t>
    </rPh>
    <rPh sb="37" eb="38">
      <t>カマ</t>
    </rPh>
    <phoneticPr fontId="2"/>
  </si>
  <si>
    <t>団体名
又は
学校名</t>
    <rPh sb="0" eb="2">
      <t>ダンタイ</t>
    </rPh>
    <rPh sb="2" eb="3">
      <t>メイ</t>
    </rPh>
    <rPh sb="4" eb="5">
      <t>マタ</t>
    </rPh>
    <rPh sb="7" eb="10">
      <t>ガッコウメイ</t>
    </rPh>
    <phoneticPr fontId="2"/>
  </si>
  <si>
    <t>１１０ｍＭＨ</t>
    <phoneticPr fontId="2"/>
  </si>
  <si>
    <t>１１０ｍＨ</t>
    <phoneticPr fontId="2"/>
  </si>
  <si>
    <t>◆申込票は、東大阪市市民スポーツ支援課ウェブサイトからダウンロードしてご利用ください。
◆申込方法及び申込先は、参加種別により異なります。大会要項を確認のうえ、間違いのないよう申込してください。</t>
    <rPh sb="1" eb="3">
      <t>モウシコ</t>
    </rPh>
    <rPh sb="3" eb="4">
      <t>ヒョウ</t>
    </rPh>
    <rPh sb="6" eb="10">
      <t>ヒガシオオサカシ</t>
    </rPh>
    <rPh sb="36" eb="38">
      <t>リヨウ</t>
    </rPh>
    <rPh sb="47" eb="49">
      <t>ホウホウ</t>
    </rPh>
    <rPh sb="49" eb="50">
      <t>オヨ</t>
    </rPh>
    <rPh sb="51" eb="53">
      <t>モウシコミ</t>
    </rPh>
    <rPh sb="53" eb="54">
      <t>サキ</t>
    </rPh>
    <rPh sb="56" eb="58">
      <t>サンカ</t>
    </rPh>
    <rPh sb="58" eb="60">
      <t>シュベツ</t>
    </rPh>
    <rPh sb="63" eb="64">
      <t>コト</t>
    </rPh>
    <rPh sb="70" eb="72">
      <t>タイカイ</t>
    </rPh>
    <rPh sb="71" eb="73">
      <t>ヨウコウ</t>
    </rPh>
    <rPh sb="74" eb="76">
      <t>カクニン</t>
    </rPh>
    <rPh sb="80" eb="82">
      <t>マチガ</t>
    </rPh>
    <rPh sb="88" eb="90">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</si>
</sst>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
  </numFmts>
  <fonts count="16" x14ac:knownFonts="1">
    <font>
      <sz val="11"/>
      <name val="ＭＳ Ｐゴシック"/>
      <family val="3"/>
      <charset val="128"/>
    </font>
    <font>
      <sz val="11"/>
      <name val="ＭＳ Ｐゴシック"/>
      <family val="3"/>
      <charset val="128"/>
    </font>
    <font>
      <sz val="6"/>
      <name val="ＭＳ Ｐゴシック"/>
      <family val="3"/>
      <charset val="128"/>
    </font>
    <font>
      <b/>
      <sz val="16"/>
      <name val="ＭＳ 明朝"/>
      <family val="1"/>
      <charset val="128"/>
    </font>
    <font>
      <sz val="11"/>
      <name val="ＭＳ 明朝"/>
      <family val="1"/>
      <charset val="128"/>
    </font>
    <font>
      <sz val="12"/>
      <name val="ＭＳ 明朝"/>
      <family val="1"/>
      <charset val="128"/>
    </font>
    <font>
      <sz val="6"/>
      <name val="ＭＳ Ｐ明朝"/>
      <family val="1"/>
      <charset val="128"/>
    </font>
    <font>
      <sz val="14"/>
      <name val="ＭＳ 明朝"/>
      <family val="1"/>
      <charset val="128"/>
    </font>
    <font>
      <b/>
      <sz val="14"/>
      <name val="ＭＳ 明朝"/>
      <family val="1"/>
      <charset val="128"/>
    </font>
    <font>
      <b/>
      <sz val="9"/>
      <color indexed="81"/>
      <name val="ＭＳ Ｐゴシック"/>
      <family val="3"/>
      <charset val="128"/>
    </font>
    <font>
      <sz val="20"/>
      <name val="ＭＳ 明朝"/>
      <family val="1"/>
      <charset val="128"/>
    </font>
    <font>
      <b/>
      <sz val="14"/>
      <name val="ＭＳ ゴシック"/>
      <family val="3"/>
      <charset val="128"/>
    </font>
    <font>
      <sz val="11"/>
      <name val="ＭＳ ゴシック"/>
      <family val="3"/>
      <charset val="128"/>
    </font>
    <font>
      <b/>
      <sz val="11"/>
      <name val="ＭＳ ゴシック"/>
      <family val="3"/>
      <charset val="128"/>
    </font>
    <font>
      <sz val="11"/>
      <color rgb="FFFF0000"/>
      <name val="ＭＳ ゴシック"/>
      <family val="3"/>
      <charset val="128"/>
    </font>
    <font>
      <b/>
      <sz val="22"/>
      <name val="ＭＳ 明朝"/>
      <family val="1"/>
      <charset val="128"/>
    </font>
  </fonts>
  <fills count="6">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rgb="FF00B0F0"/>
        <bgColor indexed="64"/>
      </patternFill>
    </fill>
    <fill>
      <patternFill patternType="solid">
        <fgColor rgb="FF8BF4F9"/>
        <bgColor indexed="64"/>
      </patternFill>
    </fill>
  </fills>
  <borders count="94">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diagonalUp="1">
      <left/>
      <right style="thin">
        <color indexed="64"/>
      </right>
      <top style="thin">
        <color indexed="64"/>
      </top>
      <bottom style="medium">
        <color indexed="64"/>
      </bottom>
      <diagonal style="thin">
        <color indexed="64"/>
      </diagonal>
    </border>
    <border diagonalUp="1">
      <left/>
      <right style="thin">
        <color indexed="64"/>
      </right>
      <top/>
      <bottom style="thin">
        <color indexed="64"/>
      </bottom>
      <diagonal style="thin">
        <color indexed="64"/>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medium">
        <color indexed="64"/>
      </bottom>
      <diagonal/>
    </border>
    <border>
      <left/>
      <right style="thin">
        <color indexed="64"/>
      </right>
      <top style="hair">
        <color indexed="64"/>
      </top>
      <bottom style="hair">
        <color indexed="64"/>
      </bottom>
      <diagonal/>
    </border>
  </borders>
  <cellStyleXfs count="2">
    <xf numFmtId="0" fontId="0" fillId="0" borderId="0"/>
    <xf numFmtId="38" fontId="1" fillId="0" borderId="0" applyFont="0" applyFill="0" applyBorder="0" applyAlignment="0" applyProtection="0"/>
  </cellStyleXfs>
  <cellXfs count="247">
    <xf numFmtId="0" fontId="0" fillId="0" borderId="0" xfId="0"/>
    <xf numFmtId="0" fontId="4" fillId="0" borderId="0" xfId="0" applyFont="1"/>
    <xf numFmtId="0" fontId="5" fillId="0" borderId="1" xfId="0" applyFont="1" applyFill="1" applyBorder="1" applyProtection="1">
      <protection locked="0"/>
    </xf>
    <xf numFmtId="0" fontId="5" fillId="0" borderId="2" xfId="0" applyFont="1" applyFill="1" applyBorder="1" applyAlignment="1" applyProtection="1">
      <alignment horizontal="right"/>
      <protection locked="0"/>
    </xf>
    <xf numFmtId="0" fontId="5" fillId="0" borderId="3" xfId="0" applyFont="1" applyFill="1" applyBorder="1" applyProtection="1">
      <protection locked="0"/>
    </xf>
    <xf numFmtId="0" fontId="4" fillId="0" borderId="4" xfId="0" applyFont="1" applyBorder="1"/>
    <xf numFmtId="0" fontId="5" fillId="0" borderId="5"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6" xfId="0" applyFont="1" applyFill="1" applyBorder="1" applyProtection="1">
      <protection locked="0"/>
    </xf>
    <xf numFmtId="0" fontId="5" fillId="0" borderId="7" xfId="0" applyFont="1" applyFill="1" applyBorder="1" applyProtection="1">
      <protection locked="0"/>
    </xf>
    <xf numFmtId="0" fontId="4" fillId="0" borderId="8" xfId="0" applyFont="1" applyBorder="1"/>
    <xf numFmtId="0" fontId="5" fillId="0" borderId="9" xfId="0" applyFont="1" applyFill="1" applyBorder="1" applyProtection="1">
      <protection locked="0"/>
    </xf>
    <xf numFmtId="0" fontId="5" fillId="0" borderId="10" xfId="0" applyFont="1" applyFill="1" applyBorder="1" applyProtection="1">
      <protection locked="0"/>
    </xf>
    <xf numFmtId="0" fontId="7" fillId="0" borderId="0" xfId="0" applyFont="1"/>
    <xf numFmtId="0" fontId="8" fillId="0" borderId="0" xfId="0" applyFont="1" applyBorder="1" applyAlignment="1">
      <alignment horizontal="center"/>
    </xf>
    <xf numFmtId="0" fontId="7" fillId="0" borderId="0" xfId="0" applyFont="1" applyBorder="1" applyAlignment="1">
      <alignment horizontal="center"/>
    </xf>
    <xf numFmtId="0" fontId="8" fillId="0" borderId="0" xfId="0" applyFont="1" applyBorder="1" applyAlignment="1">
      <alignment horizontal="left"/>
    </xf>
    <xf numFmtId="0" fontId="7" fillId="0" borderId="0" xfId="0" applyFont="1" applyBorder="1" applyAlignment="1">
      <alignment horizontal="left"/>
    </xf>
    <xf numFmtId="0" fontId="8"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left"/>
    </xf>
    <xf numFmtId="0" fontId="7" fillId="0" borderId="14" xfId="0" applyFont="1" applyBorder="1" applyAlignment="1">
      <alignment horizontal="right"/>
    </xf>
    <xf numFmtId="0" fontId="7" fillId="0" borderId="15" xfId="0" applyFont="1" applyBorder="1" applyAlignment="1">
      <alignment horizontal="right"/>
    </xf>
    <xf numFmtId="0" fontId="7" fillId="0" borderId="16" xfId="0" applyFont="1" applyBorder="1" applyAlignment="1">
      <alignment horizontal="right"/>
    </xf>
    <xf numFmtId="0" fontId="7" fillId="0" borderId="17" xfId="0" applyFont="1" applyBorder="1" applyAlignment="1">
      <alignment horizontal="center"/>
    </xf>
    <xf numFmtId="0" fontId="7" fillId="0" borderId="18" xfId="0" applyFont="1" applyBorder="1" applyAlignment="1">
      <alignment horizontal="center"/>
    </xf>
    <xf numFmtId="0" fontId="7" fillId="0" borderId="3" xfId="0" applyFont="1" applyBorder="1" applyAlignment="1">
      <alignment horizontal="left"/>
    </xf>
    <xf numFmtId="0" fontId="7" fillId="0" borderId="19" xfId="0" applyFont="1" applyBorder="1" applyAlignment="1">
      <alignment horizontal="right"/>
    </xf>
    <xf numFmtId="0" fontId="7" fillId="0" borderId="20" xfId="0" applyFont="1" applyBorder="1" applyAlignment="1">
      <alignment horizontal="right"/>
    </xf>
    <xf numFmtId="0" fontId="7" fillId="0" borderId="21" xfId="0" applyFont="1" applyBorder="1" applyAlignment="1">
      <alignment horizontal="right"/>
    </xf>
    <xf numFmtId="0" fontId="7" fillId="0" borderId="1" xfId="0" applyFont="1" applyBorder="1" applyAlignment="1">
      <alignment horizontal="center"/>
    </xf>
    <xf numFmtId="0" fontId="7" fillId="0" borderId="5" xfId="0" applyFont="1" applyBorder="1" applyAlignment="1">
      <alignment horizontal="right"/>
    </xf>
    <xf numFmtId="0" fontId="7" fillId="0" borderId="22" xfId="0" applyFont="1" applyBorder="1" applyAlignment="1">
      <alignment horizontal="center"/>
    </xf>
    <xf numFmtId="0" fontId="7" fillId="0" borderId="20" xfId="0" applyNumberFormat="1" applyFont="1" applyBorder="1" applyAlignment="1">
      <alignment horizontal="right"/>
    </xf>
    <xf numFmtId="0" fontId="7" fillId="0" borderId="23" xfId="0" applyFont="1" applyBorder="1" applyAlignment="1">
      <alignment horizontal="right"/>
    </xf>
    <xf numFmtId="0" fontId="7" fillId="0" borderId="0" xfId="0" applyFont="1" applyBorder="1"/>
    <xf numFmtId="0" fontId="7" fillId="0" borderId="0" xfId="0" applyFont="1" applyBorder="1" applyAlignment="1">
      <alignment horizontal="right"/>
    </xf>
    <xf numFmtId="0" fontId="7" fillId="0" borderId="24" xfId="0" applyFont="1" applyBorder="1"/>
    <xf numFmtId="0" fontId="7" fillId="0" borderId="25" xfId="0" applyFont="1" applyBorder="1" applyAlignment="1">
      <alignment horizontal="center"/>
    </xf>
    <xf numFmtId="0" fontId="7" fillId="0" borderId="26" xfId="0" applyFont="1" applyBorder="1" applyAlignment="1">
      <alignment horizontal="center"/>
    </xf>
    <xf numFmtId="0" fontId="7" fillId="0" borderId="26" xfId="0" applyFont="1" applyBorder="1" applyAlignment="1">
      <alignment horizontal="right"/>
    </xf>
    <xf numFmtId="0" fontId="7" fillId="0" borderId="26" xfId="0" applyFont="1" applyBorder="1"/>
    <xf numFmtId="0" fontId="7" fillId="0" borderId="27" xfId="0" applyFont="1" applyBorder="1"/>
    <xf numFmtId="0" fontId="7" fillId="0" borderId="27" xfId="0" applyFont="1" applyBorder="1" applyAlignment="1">
      <alignment horizontal="right"/>
    </xf>
    <xf numFmtId="0" fontId="5" fillId="2" borderId="28" xfId="0" applyFont="1" applyFill="1" applyBorder="1" applyProtection="1">
      <protection locked="0"/>
    </xf>
    <xf numFmtId="0" fontId="5" fillId="2" borderId="29" xfId="0" applyFont="1" applyFill="1" applyBorder="1" applyProtection="1">
      <protection locked="0"/>
    </xf>
    <xf numFmtId="0" fontId="5" fillId="2" borderId="30" xfId="0" applyFont="1" applyFill="1" applyBorder="1" applyProtection="1">
      <protection locked="0"/>
    </xf>
    <xf numFmtId="0" fontId="5" fillId="2" borderId="31" xfId="0" applyFont="1" applyFill="1" applyBorder="1" applyProtection="1">
      <protection locked="0"/>
    </xf>
    <xf numFmtId="0" fontId="7" fillId="0" borderId="0" xfId="0" applyFont="1" applyAlignment="1">
      <alignment vertical="center"/>
    </xf>
    <xf numFmtId="0" fontId="8" fillId="0" borderId="0" xfId="0" applyFont="1" applyAlignment="1">
      <alignment horizontal="center" vertical="center"/>
    </xf>
    <xf numFmtId="0" fontId="7" fillId="0" borderId="32"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33" xfId="0" applyFont="1" applyBorder="1" applyAlignment="1">
      <alignment vertical="center"/>
    </xf>
    <xf numFmtId="0" fontId="7" fillId="0" borderId="34" xfId="0" applyFont="1" applyBorder="1" applyAlignment="1">
      <alignment vertical="center"/>
    </xf>
    <xf numFmtId="0" fontId="7" fillId="0" borderId="35" xfId="0" applyFont="1" applyBorder="1" applyAlignment="1">
      <alignment vertical="center"/>
    </xf>
    <xf numFmtId="0" fontId="4" fillId="0" borderId="0" xfId="0" applyFont="1" applyAlignment="1">
      <alignment vertical="center"/>
    </xf>
    <xf numFmtId="0" fontId="7" fillId="3" borderId="36" xfId="0" applyFont="1" applyFill="1" applyBorder="1" applyAlignment="1" applyProtection="1">
      <alignment horizontal="center" vertical="center"/>
    </xf>
    <xf numFmtId="0" fontId="7" fillId="3" borderId="35" xfId="0" applyFont="1" applyFill="1" applyBorder="1" applyAlignment="1" applyProtection="1">
      <alignment horizontal="center" vertical="center"/>
    </xf>
    <xf numFmtId="0" fontId="7" fillId="3" borderId="30" xfId="0" applyFont="1" applyFill="1" applyBorder="1" applyAlignment="1">
      <alignment horizontal="left"/>
    </xf>
    <xf numFmtId="0" fontId="7" fillId="3" borderId="37" xfId="0" applyFont="1" applyFill="1" applyBorder="1" applyAlignment="1">
      <alignment horizontal="right"/>
    </xf>
    <xf numFmtId="0" fontId="7" fillId="3" borderId="38" xfId="0" applyFont="1" applyFill="1" applyBorder="1" applyAlignment="1">
      <alignment horizontal="right"/>
    </xf>
    <xf numFmtId="0" fontId="7" fillId="3" borderId="39" xfId="0" applyFont="1" applyFill="1" applyBorder="1" applyAlignment="1">
      <alignment horizontal="right"/>
    </xf>
    <xf numFmtId="38" fontId="7" fillId="0" borderId="40" xfId="1" applyFont="1" applyBorder="1" applyAlignment="1">
      <alignment horizontal="right"/>
    </xf>
    <xf numFmtId="38" fontId="7" fillId="0" borderId="41" xfId="1" applyFont="1" applyBorder="1" applyAlignment="1">
      <alignment horizontal="right"/>
    </xf>
    <xf numFmtId="38" fontId="7" fillId="0" borderId="42" xfId="1" applyFont="1" applyBorder="1" applyAlignment="1">
      <alignment horizontal="right"/>
    </xf>
    <xf numFmtId="38" fontId="7" fillId="0" borderId="43" xfId="1" applyFont="1" applyBorder="1" applyAlignment="1">
      <alignment horizontal="right"/>
    </xf>
    <xf numFmtId="38" fontId="7" fillId="0" borderId="35" xfId="1" applyFont="1" applyBorder="1"/>
    <xf numFmtId="0" fontId="4" fillId="3" borderId="44" xfId="0" applyFont="1" applyFill="1" applyBorder="1" applyAlignment="1" applyProtection="1">
      <alignment horizontal="center" vertical="center" wrapText="1"/>
    </xf>
    <xf numFmtId="0" fontId="4" fillId="3" borderId="45" xfId="0" applyFont="1" applyFill="1" applyBorder="1" applyAlignment="1">
      <alignment horizontal="right"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0" borderId="3" xfId="0" applyFont="1" applyBorder="1" applyAlignment="1">
      <alignment horizontal="center"/>
    </xf>
    <xf numFmtId="0" fontId="5" fillId="0" borderId="48" xfId="0" applyFont="1" applyFill="1" applyBorder="1" applyAlignment="1" applyProtection="1">
      <alignment horizontal="right"/>
      <protection locked="0"/>
    </xf>
    <xf numFmtId="0" fontId="8" fillId="0" borderId="49" xfId="0" applyFont="1" applyBorder="1" applyAlignment="1">
      <alignment vertical="center"/>
    </xf>
    <xf numFmtId="0" fontId="7" fillId="4" borderId="50" xfId="0" applyFont="1" applyFill="1" applyBorder="1" applyAlignment="1">
      <alignment horizontal="center"/>
    </xf>
    <xf numFmtId="0" fontId="7" fillId="4" borderId="48" xfId="0" applyFont="1" applyFill="1" applyBorder="1" applyAlignment="1">
      <alignment horizontal="center"/>
    </xf>
    <xf numFmtId="0" fontId="7" fillId="3" borderId="51" xfId="0" applyFont="1" applyFill="1" applyBorder="1" applyAlignment="1" applyProtection="1">
      <alignment horizontal="center" vertical="center" wrapText="1"/>
    </xf>
    <xf numFmtId="0" fontId="5" fillId="0" borderId="8" xfId="0" quotePrefix="1" applyFont="1" applyFill="1" applyBorder="1" applyProtection="1">
      <protection locked="0"/>
    </xf>
    <xf numFmtId="0" fontId="5" fillId="0" borderId="4" xfId="0" applyFont="1" applyFill="1" applyBorder="1" applyProtection="1">
      <protection locked="0"/>
    </xf>
    <xf numFmtId="0" fontId="4" fillId="3" borderId="52" xfId="0" applyFont="1" applyFill="1" applyBorder="1" applyAlignment="1" applyProtection="1">
      <alignment horizontal="center" vertical="center" wrapText="1"/>
    </xf>
    <xf numFmtId="0" fontId="5" fillId="2" borderId="53" xfId="0" applyFont="1" applyFill="1" applyBorder="1" applyProtection="1">
      <protection locked="0"/>
    </xf>
    <xf numFmtId="0" fontId="5" fillId="2" borderId="39" xfId="0" applyFont="1" applyFill="1" applyBorder="1" applyProtection="1">
      <protection locked="0"/>
    </xf>
    <xf numFmtId="0" fontId="4" fillId="3" borderId="3"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xf>
    <xf numFmtId="0" fontId="5" fillId="0" borderId="54" xfId="0" quotePrefix="1" applyFont="1" applyFill="1" applyBorder="1" applyProtection="1">
      <protection locked="0"/>
    </xf>
    <xf numFmtId="0" fontId="5" fillId="0" borderId="19" xfId="0" applyFont="1" applyFill="1" applyBorder="1" applyProtection="1">
      <protection locked="0"/>
    </xf>
    <xf numFmtId="0" fontId="4" fillId="3" borderId="5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3" fillId="0" borderId="0" xfId="0" applyFont="1" applyAlignment="1">
      <alignment horizontal="center"/>
    </xf>
    <xf numFmtId="0" fontId="7" fillId="3" borderId="25" xfId="0" applyFont="1" applyFill="1" applyBorder="1" applyAlignment="1" applyProtection="1">
      <alignment horizontal="center" vertical="center"/>
    </xf>
    <xf numFmtId="0" fontId="4" fillId="3" borderId="71" xfId="0" applyFont="1" applyFill="1" applyBorder="1" applyAlignment="1" applyProtection="1">
      <alignment horizontal="center" vertical="center" wrapText="1"/>
    </xf>
    <xf numFmtId="0" fontId="4" fillId="3" borderId="71" xfId="0" applyFont="1" applyFill="1" applyBorder="1" applyAlignment="1" applyProtection="1">
      <alignment horizontal="center" vertical="center"/>
    </xf>
    <xf numFmtId="0" fontId="7" fillId="0" borderId="0" xfId="0" applyFont="1" applyBorder="1" applyAlignment="1">
      <alignment vertical="center" shrinkToFit="1"/>
    </xf>
    <xf numFmtId="177" fontId="7" fillId="0" borderId="3" xfId="0" applyNumberFormat="1" applyFont="1" applyBorder="1" applyAlignment="1">
      <alignment horizontal="right" shrinkToFit="1"/>
    </xf>
    <xf numFmtId="38" fontId="7" fillId="0" borderId="3" xfId="1" applyFont="1" applyBorder="1" applyAlignment="1">
      <alignment horizontal="right"/>
    </xf>
    <xf numFmtId="0" fontId="7" fillId="0" borderId="32" xfId="0" applyFont="1" applyBorder="1" applyAlignment="1">
      <alignment horizontal="center"/>
    </xf>
    <xf numFmtId="0" fontId="7" fillId="0" borderId="13" xfId="0" applyFont="1" applyBorder="1"/>
    <xf numFmtId="0" fontId="7" fillId="0" borderId="13" xfId="0" applyFont="1" applyBorder="1" applyAlignment="1">
      <alignment horizontal="center"/>
    </xf>
    <xf numFmtId="0" fontId="7" fillId="0" borderId="33" xfId="0" applyFont="1" applyBorder="1" applyAlignment="1">
      <alignment horizontal="center"/>
    </xf>
    <xf numFmtId="0" fontId="7" fillId="0" borderId="73" xfId="0" applyFont="1" applyBorder="1" applyAlignment="1">
      <alignment horizontal="left"/>
    </xf>
    <xf numFmtId="177" fontId="7" fillId="0" borderId="71" xfId="0" applyNumberFormat="1" applyFont="1" applyBorder="1" applyAlignment="1">
      <alignment horizontal="right" shrinkToFit="1"/>
    </xf>
    <xf numFmtId="38" fontId="7" fillId="0" borderId="71" xfId="1" applyFont="1" applyBorder="1" applyAlignment="1">
      <alignment horizontal="right"/>
    </xf>
    <xf numFmtId="38" fontId="7" fillId="0" borderId="35" xfId="1" applyFont="1" applyBorder="1" applyAlignment="1">
      <alignment horizontal="right"/>
    </xf>
    <xf numFmtId="0" fontId="3" fillId="0" borderId="0" xfId="0" applyFont="1" applyAlignment="1"/>
    <xf numFmtId="0" fontId="7" fillId="3" borderId="33" xfId="0" applyFont="1" applyFill="1" applyBorder="1" applyAlignment="1">
      <alignment horizontal="center" vertical="center"/>
    </xf>
    <xf numFmtId="176" fontId="5" fillId="0" borderId="0" xfId="0" applyNumberFormat="1" applyFont="1" applyBorder="1" applyAlignment="1">
      <alignment vertical="center"/>
    </xf>
    <xf numFmtId="38" fontId="7" fillId="0" borderId="31" xfId="1" applyFont="1" applyBorder="1" applyAlignment="1">
      <alignment horizontal="right"/>
    </xf>
    <xf numFmtId="0" fontId="7" fillId="0" borderId="3" xfId="0" applyFont="1" applyFill="1" applyBorder="1" applyAlignment="1">
      <alignment horizontal="center"/>
    </xf>
    <xf numFmtId="0" fontId="7" fillId="0" borderId="71" xfId="0" applyFont="1" applyFill="1" applyBorder="1" applyAlignment="1">
      <alignment horizontal="center"/>
    </xf>
    <xf numFmtId="0" fontId="12" fillId="0" borderId="0" xfId="0" applyFont="1"/>
    <xf numFmtId="0" fontId="13" fillId="0" borderId="0" xfId="0" applyFont="1"/>
    <xf numFmtId="0" fontId="12" fillId="5" borderId="0" xfId="0" applyFont="1" applyFill="1"/>
    <xf numFmtId="0" fontId="12" fillId="0" borderId="0" xfId="0" applyFont="1" applyAlignment="1"/>
    <xf numFmtId="0" fontId="12" fillId="0" borderId="0" xfId="0" applyFont="1" applyFill="1"/>
    <xf numFmtId="0" fontId="12" fillId="0" borderId="0" xfId="0" applyFont="1" applyBorder="1"/>
    <xf numFmtId="0" fontId="12" fillId="0" borderId="0" xfId="0" applyFont="1" applyBorder="1" applyAlignment="1">
      <alignment horizontal="left"/>
    </xf>
    <xf numFmtId="49" fontId="12" fillId="0" borderId="0" xfId="0" applyNumberFormat="1" applyFont="1" applyBorder="1"/>
    <xf numFmtId="0" fontId="12" fillId="0" borderId="74" xfId="0" applyFont="1" applyBorder="1" applyAlignment="1">
      <alignment vertical="center"/>
    </xf>
    <xf numFmtId="0" fontId="12" fillId="0" borderId="65" xfId="0" applyFont="1" applyBorder="1" applyAlignment="1">
      <alignment vertical="center"/>
    </xf>
    <xf numFmtId="0" fontId="12" fillId="0" borderId="63" xfId="0" applyFont="1" applyBorder="1" applyAlignment="1">
      <alignment vertical="center"/>
    </xf>
    <xf numFmtId="0" fontId="12" fillId="0" borderId="77" xfId="0" applyFont="1" applyBorder="1" applyAlignment="1"/>
    <xf numFmtId="0" fontId="12" fillId="0" borderId="78" xfId="0" applyFont="1" applyBorder="1" applyAlignment="1"/>
    <xf numFmtId="0" fontId="12" fillId="0" borderId="77" xfId="0" applyFont="1" applyBorder="1"/>
    <xf numFmtId="0" fontId="12" fillId="0" borderId="78" xfId="0" applyFont="1" applyBorder="1" applyAlignment="1">
      <alignment horizontal="center"/>
    </xf>
    <xf numFmtId="0" fontId="12" fillId="0" borderId="81" xfId="0" applyFont="1" applyBorder="1" applyAlignment="1"/>
    <xf numFmtId="0" fontId="12" fillId="0" borderId="82" xfId="0" applyFont="1" applyBorder="1" applyAlignment="1"/>
    <xf numFmtId="0" fontId="12" fillId="0" borderId="81" xfId="0" applyFont="1" applyBorder="1"/>
    <xf numFmtId="0" fontId="12" fillId="0" borderId="82" xfId="0" applyFont="1" applyBorder="1" applyAlignment="1">
      <alignment horizontal="center"/>
    </xf>
    <xf numFmtId="0" fontId="12" fillId="0" borderId="18" xfId="0" applyFont="1" applyBorder="1"/>
    <xf numFmtId="0" fontId="12" fillId="0" borderId="83" xfId="0" applyFont="1" applyBorder="1" applyAlignment="1">
      <alignment horizontal="center"/>
    </xf>
    <xf numFmtId="0" fontId="12" fillId="0" borderId="1" xfId="0" applyFont="1" applyBorder="1"/>
    <xf numFmtId="0" fontId="12" fillId="0" borderId="7" xfId="0" applyFont="1" applyBorder="1" applyAlignment="1">
      <alignment horizontal="center"/>
    </xf>
    <xf numFmtId="0" fontId="12" fillId="0" borderId="84" xfId="0" applyFont="1" applyBorder="1"/>
    <xf numFmtId="0" fontId="12" fillId="0" borderId="85" xfId="0" applyFont="1" applyBorder="1" applyAlignment="1">
      <alignment horizontal="center"/>
    </xf>
    <xf numFmtId="0" fontId="12" fillId="0" borderId="88" xfId="0" applyFont="1" applyBorder="1" applyAlignment="1"/>
    <xf numFmtId="0" fontId="12" fillId="0" borderId="89" xfId="0" applyFont="1" applyBorder="1" applyAlignment="1"/>
    <xf numFmtId="0" fontId="12" fillId="0" borderId="88" xfId="0" applyFont="1" applyFill="1" applyBorder="1" applyAlignment="1"/>
    <xf numFmtId="0" fontId="12" fillId="0" borderId="89" xfId="0" applyFont="1" applyFill="1" applyBorder="1" applyAlignment="1"/>
    <xf numFmtId="0" fontId="12" fillId="0" borderId="81" xfId="0" applyFont="1" applyFill="1" applyBorder="1" applyAlignment="1"/>
    <xf numFmtId="0" fontId="12" fillId="0" borderId="82" xfId="0" applyFont="1" applyFill="1" applyBorder="1" applyAlignment="1"/>
    <xf numFmtId="0" fontId="12" fillId="0" borderId="18" xfId="0" applyFont="1" applyBorder="1" applyAlignment="1"/>
    <xf numFmtId="0" fontId="12" fillId="0" borderId="83" xfId="0" applyFont="1" applyBorder="1" applyAlignment="1"/>
    <xf numFmtId="0" fontId="12" fillId="0" borderId="90" xfId="0" applyFont="1" applyFill="1" applyBorder="1" applyAlignment="1"/>
    <xf numFmtId="0" fontId="12" fillId="0" borderId="91" xfId="0" applyFont="1" applyFill="1" applyBorder="1" applyAlignment="1"/>
    <xf numFmtId="0" fontId="12" fillId="0" borderId="55" xfId="0" applyFont="1" applyBorder="1" applyAlignment="1"/>
    <xf numFmtId="0" fontId="12" fillId="0" borderId="92" xfId="0" applyFont="1" applyBorder="1" applyAlignment="1"/>
    <xf numFmtId="0" fontId="12" fillId="0" borderId="55" xfId="0" applyFont="1" applyBorder="1"/>
    <xf numFmtId="0" fontId="12" fillId="0" borderId="92" xfId="0" applyFont="1" applyBorder="1" applyAlignment="1">
      <alignment horizontal="center"/>
    </xf>
    <xf numFmtId="0" fontId="7" fillId="0" borderId="49" xfId="0" applyFont="1" applyBorder="1" applyAlignment="1">
      <alignment horizontal="left" shrinkToFit="1"/>
    </xf>
    <xf numFmtId="0" fontId="5" fillId="0" borderId="1" xfId="0" applyFont="1" applyFill="1" applyBorder="1" applyAlignment="1" applyProtection="1">
      <alignment horizontal="center" shrinkToFit="1"/>
      <protection locked="0"/>
    </xf>
    <xf numFmtId="0" fontId="5" fillId="0" borderId="5" xfId="0" applyFont="1" applyFill="1" applyBorder="1" applyAlignment="1" applyProtection="1">
      <alignment shrinkToFit="1"/>
      <protection locked="0"/>
    </xf>
    <xf numFmtId="0" fontId="5" fillId="0" borderId="1" xfId="0" applyFont="1" applyFill="1" applyBorder="1" applyAlignment="1" applyProtection="1">
      <alignment shrinkToFit="1"/>
      <protection locked="0"/>
    </xf>
    <xf numFmtId="0" fontId="5" fillId="0" borderId="2" xfId="0" applyFont="1" applyFill="1" applyBorder="1" applyAlignment="1" applyProtection="1">
      <alignment horizontal="right" shrinkToFit="1"/>
      <protection locked="0"/>
    </xf>
    <xf numFmtId="0" fontId="5" fillId="0" borderId="1" xfId="0" applyFont="1" applyFill="1" applyBorder="1" applyAlignment="1" applyProtection="1">
      <alignment horizontal="right" shrinkToFit="1"/>
      <protection locked="0"/>
    </xf>
    <xf numFmtId="0" fontId="5" fillId="0" borderId="54" xfId="0" applyFont="1" applyFill="1" applyBorder="1" applyAlignment="1" applyProtection="1">
      <alignment horizontal="right" shrinkToFit="1"/>
      <protection locked="0"/>
    </xf>
    <xf numFmtId="0" fontId="5" fillId="0" borderId="42" xfId="0" applyFont="1" applyFill="1" applyBorder="1" applyAlignment="1" applyProtection="1">
      <alignment horizontal="right" shrinkToFit="1"/>
      <protection locked="0"/>
    </xf>
    <xf numFmtId="0" fontId="5" fillId="0" borderId="8" xfId="0" quotePrefix="1" applyFont="1" applyFill="1" applyBorder="1" applyAlignment="1" applyProtection="1">
      <alignment shrinkToFit="1"/>
      <protection locked="0"/>
    </xf>
    <xf numFmtId="0" fontId="5" fillId="0" borderId="9" xfId="0" applyFont="1" applyFill="1" applyBorder="1" applyAlignment="1" applyProtection="1">
      <alignment shrinkToFit="1"/>
      <protection locked="0"/>
    </xf>
    <xf numFmtId="0" fontId="5" fillId="0" borderId="54" xfId="0" quotePrefix="1" applyFont="1" applyFill="1" applyBorder="1" applyAlignment="1" applyProtection="1">
      <alignment shrinkToFit="1"/>
      <protection locked="0"/>
    </xf>
    <xf numFmtId="0" fontId="5" fillId="0" borderId="54" xfId="0" applyFont="1" applyFill="1" applyBorder="1" applyAlignment="1" applyProtection="1">
      <alignment shrinkToFit="1"/>
      <protection locked="0"/>
    </xf>
    <xf numFmtId="0" fontId="5" fillId="0" borderId="3" xfId="0" applyFont="1" applyFill="1" applyBorder="1" applyAlignment="1" applyProtection="1">
      <alignment horizontal="center" shrinkToFit="1"/>
      <protection locked="0"/>
    </xf>
    <xf numFmtId="0" fontId="5" fillId="0" borderId="3" xfId="0" applyFont="1" applyFill="1" applyBorder="1" applyAlignment="1" applyProtection="1">
      <alignment shrinkToFit="1"/>
      <protection locked="0"/>
    </xf>
    <xf numFmtId="0" fontId="5" fillId="0" borderId="48" xfId="0" applyFont="1" applyFill="1" applyBorder="1" applyAlignment="1" applyProtection="1">
      <alignment horizontal="right" shrinkToFit="1"/>
      <protection locked="0"/>
    </xf>
    <xf numFmtId="0" fontId="5" fillId="0" borderId="3" xfId="0" applyFont="1" applyFill="1" applyBorder="1" applyAlignment="1" applyProtection="1">
      <alignment horizontal="right" shrinkToFit="1"/>
      <protection locked="0"/>
    </xf>
    <xf numFmtId="0" fontId="5" fillId="0" borderId="19" xfId="0" applyFont="1" applyFill="1" applyBorder="1" applyAlignment="1" applyProtection="1">
      <alignment horizontal="right" shrinkToFit="1"/>
      <protection locked="0"/>
    </xf>
    <xf numFmtId="0" fontId="5" fillId="0" borderId="34" xfId="0" applyFont="1" applyFill="1" applyBorder="1" applyAlignment="1" applyProtection="1">
      <alignment horizontal="right" shrinkToFit="1"/>
      <protection locked="0"/>
    </xf>
    <xf numFmtId="0" fontId="5" fillId="0" borderId="4" xfId="0" applyFont="1" applyFill="1" applyBorder="1" applyAlignment="1" applyProtection="1">
      <alignment shrinkToFit="1"/>
      <protection locked="0"/>
    </xf>
    <xf numFmtId="0" fontId="5" fillId="0" borderId="10" xfId="0" applyFont="1" applyFill="1" applyBorder="1" applyAlignment="1" applyProtection="1">
      <alignment shrinkToFit="1"/>
      <protection locked="0"/>
    </xf>
    <xf numFmtId="0" fontId="5" fillId="0" borderId="19" xfId="0" applyFont="1" applyFill="1" applyBorder="1" applyAlignment="1" applyProtection="1">
      <alignment shrinkToFit="1"/>
      <protection locked="0"/>
    </xf>
    <xf numFmtId="0" fontId="5" fillId="0" borderId="36" xfId="0" applyFont="1" applyFill="1" applyBorder="1" applyAlignment="1" applyProtection="1">
      <alignment shrinkToFit="1"/>
      <protection locked="0"/>
    </xf>
    <xf numFmtId="0" fontId="12" fillId="0" borderId="0" xfId="0" applyFont="1" applyBorder="1" applyAlignment="1">
      <alignment horizontal="left" vertical="top" wrapText="1"/>
    </xf>
    <xf numFmtId="0" fontId="14" fillId="0" borderId="0" xfId="0" applyFont="1" applyBorder="1" applyAlignment="1">
      <alignment horizontal="left" vertical="top" wrapText="1"/>
    </xf>
    <xf numFmtId="0" fontId="15" fillId="0" borderId="0" xfId="0" applyFont="1" applyAlignment="1">
      <alignment horizontal="center" vertical="center"/>
    </xf>
    <xf numFmtId="0" fontId="7" fillId="3" borderId="56" xfId="0" applyFont="1" applyFill="1" applyBorder="1" applyAlignment="1">
      <alignment horizontal="center" vertical="center" shrinkToFit="1"/>
    </xf>
    <xf numFmtId="0" fontId="7" fillId="3" borderId="57" xfId="0" applyFont="1" applyFill="1" applyBorder="1" applyAlignment="1">
      <alignment horizontal="center" vertical="center" shrinkToFit="1"/>
    </xf>
    <xf numFmtId="0" fontId="7" fillId="3" borderId="11" xfId="0" applyFont="1" applyFill="1" applyBorder="1" applyAlignment="1">
      <alignment horizontal="center" vertical="center"/>
    </xf>
    <xf numFmtId="0" fontId="7" fillId="3" borderId="58"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59" xfId="0" applyFont="1" applyFill="1" applyBorder="1" applyAlignment="1">
      <alignment horizontal="center" vertical="center" shrinkToFit="1"/>
    </xf>
    <xf numFmtId="0" fontId="7" fillId="3" borderId="24"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55" xfId="0" applyFont="1" applyFill="1" applyBorder="1" applyAlignment="1">
      <alignment horizontal="center" vertical="center" shrinkToFit="1"/>
    </xf>
    <xf numFmtId="0" fontId="8" fillId="0" borderId="25" xfId="0" applyFont="1" applyBorder="1" applyAlignment="1">
      <alignment vertical="center"/>
    </xf>
    <xf numFmtId="0" fontId="8" fillId="0" borderId="26" xfId="0" applyFont="1" applyBorder="1" applyAlignment="1">
      <alignment vertical="center"/>
    </xf>
    <xf numFmtId="0" fontId="8" fillId="0" borderId="66" xfId="0" applyFont="1" applyBorder="1" applyAlignment="1">
      <alignment vertical="center"/>
    </xf>
    <xf numFmtId="0" fontId="8" fillId="0" borderId="27" xfId="0" applyFont="1" applyBorder="1" applyAlignment="1">
      <alignment vertical="center"/>
    </xf>
    <xf numFmtId="0" fontId="4" fillId="0" borderId="11" xfId="0" applyFont="1" applyBorder="1" applyAlignment="1">
      <alignment vertical="center" wrapText="1"/>
    </xf>
    <xf numFmtId="0" fontId="4" fillId="0" borderId="16" xfId="0" applyFont="1" applyBorder="1" applyAlignment="1">
      <alignment vertical="center" wrapText="1"/>
    </xf>
    <xf numFmtId="0" fontId="7" fillId="0" borderId="17"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67" xfId="0" applyFont="1" applyBorder="1" applyAlignment="1">
      <alignment horizontal="center" vertical="center" wrapText="1"/>
    </xf>
    <xf numFmtId="0" fontId="7" fillId="0" borderId="68" xfId="0" applyFont="1" applyBorder="1" applyAlignment="1">
      <alignment horizontal="center" vertical="center" wrapText="1"/>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0" borderId="50" xfId="0" applyFont="1" applyBorder="1" applyAlignment="1">
      <alignment vertical="center" shrinkToFit="1"/>
    </xf>
    <xf numFmtId="0" fontId="7" fillId="0" borderId="14" xfId="0" applyFont="1" applyBorder="1" applyAlignment="1">
      <alignment vertical="center" shrinkToFit="1"/>
    </xf>
    <xf numFmtId="0" fontId="7" fillId="0" borderId="60" xfId="0" applyFont="1" applyBorder="1" applyAlignment="1">
      <alignment vertical="center" shrinkToFit="1"/>
    </xf>
    <xf numFmtId="0" fontId="7" fillId="0" borderId="50" xfId="0" applyFont="1" applyBorder="1" applyAlignment="1">
      <alignment horizontal="center" vertical="center"/>
    </xf>
    <xf numFmtId="0" fontId="7" fillId="0" borderId="15" xfId="0" applyFont="1" applyBorder="1" applyAlignment="1">
      <alignment horizontal="center" vertical="center"/>
    </xf>
    <xf numFmtId="0" fontId="7" fillId="0" borderId="61" xfId="0" applyFont="1" applyBorder="1" applyAlignment="1">
      <alignment horizontal="center" vertical="center" shrinkToFit="1"/>
    </xf>
    <xf numFmtId="0" fontId="7" fillId="0" borderId="62" xfId="0" applyFont="1" applyBorder="1" applyAlignment="1">
      <alignment horizontal="center" vertical="center" shrinkToFit="1"/>
    </xf>
    <xf numFmtId="0" fontId="7" fillId="0" borderId="63" xfId="0" applyFont="1" applyBorder="1" applyAlignment="1">
      <alignment horizontal="center" vertical="center" shrinkToFit="1"/>
    </xf>
    <xf numFmtId="176" fontId="5" fillId="0" borderId="64" xfId="0" applyNumberFormat="1" applyFont="1" applyBorder="1" applyAlignment="1">
      <alignment horizontal="center" vertical="center"/>
    </xf>
    <xf numFmtId="176" fontId="5" fillId="0" borderId="62" xfId="0" applyNumberFormat="1" applyFont="1" applyBorder="1" applyAlignment="1">
      <alignment horizontal="center" vertical="center"/>
    </xf>
    <xf numFmtId="176" fontId="5" fillId="0" borderId="65" xfId="0" applyNumberFormat="1" applyFont="1" applyBorder="1" applyAlignment="1">
      <alignment horizontal="center" vertical="center"/>
    </xf>
    <xf numFmtId="0" fontId="7" fillId="3" borderId="12" xfId="0" applyFont="1" applyFill="1" applyBorder="1" applyAlignment="1">
      <alignment horizontal="center" vertical="center" wrapText="1" shrinkToFit="1"/>
    </xf>
    <xf numFmtId="0" fontId="4" fillId="3" borderId="12" xfId="0" applyFont="1" applyFill="1" applyBorder="1" applyAlignment="1">
      <alignment horizontal="center" vertical="center" wrapText="1" shrinkToFit="1"/>
    </xf>
    <xf numFmtId="0" fontId="4" fillId="3" borderId="55" xfId="0" applyFont="1" applyFill="1" applyBorder="1" applyAlignment="1">
      <alignment horizontal="center" vertical="center" shrinkToFit="1"/>
    </xf>
    <xf numFmtId="0" fontId="10" fillId="0" borderId="32" xfId="0" applyFont="1" applyBorder="1" applyAlignment="1">
      <alignment horizontal="center" vertical="center"/>
    </xf>
    <xf numFmtId="0" fontId="10" fillId="0" borderId="13" xfId="0" applyFont="1" applyBorder="1" applyAlignment="1">
      <alignment horizontal="center" vertical="center"/>
    </xf>
    <xf numFmtId="0" fontId="10" fillId="0" borderId="49" xfId="0" applyFont="1" applyBorder="1" applyAlignment="1">
      <alignment horizontal="center" vertical="center"/>
    </xf>
    <xf numFmtId="0" fontId="10" fillId="0" borderId="71" xfId="0" applyFont="1" applyBorder="1" applyAlignment="1">
      <alignment horizontal="center" vertical="center"/>
    </xf>
    <xf numFmtId="176" fontId="10" fillId="0" borderId="56" xfId="0" applyNumberFormat="1" applyFont="1" applyBorder="1" applyAlignment="1">
      <alignment horizontal="center" vertical="center"/>
    </xf>
    <xf numFmtId="176" fontId="10" fillId="0" borderId="58" xfId="0" applyNumberFormat="1" applyFont="1" applyBorder="1" applyAlignment="1">
      <alignment horizontal="center" vertical="center"/>
    </xf>
    <xf numFmtId="176" fontId="10" fillId="0" borderId="47" xfId="0" applyNumberFormat="1" applyFont="1" applyBorder="1" applyAlignment="1">
      <alignment horizontal="center" vertical="center"/>
    </xf>
    <xf numFmtId="176" fontId="10" fillId="0" borderId="57" xfId="0" applyNumberFormat="1" applyFont="1" applyBorder="1" applyAlignment="1">
      <alignment horizontal="center" vertical="center"/>
    </xf>
    <xf numFmtId="176" fontId="10" fillId="0" borderId="69" xfId="0" applyNumberFormat="1" applyFont="1" applyBorder="1" applyAlignment="1">
      <alignment horizontal="center" vertical="center"/>
    </xf>
    <xf numFmtId="176" fontId="10" fillId="0" borderId="92" xfId="0" applyNumberFormat="1" applyFont="1" applyBorder="1" applyAlignment="1">
      <alignment horizontal="center" vertical="center"/>
    </xf>
    <xf numFmtId="0" fontId="7" fillId="3" borderId="72" xfId="0" applyFont="1" applyFill="1" applyBorder="1" applyAlignment="1">
      <alignment horizontal="center" vertical="center" shrinkToFit="1"/>
    </xf>
    <xf numFmtId="0" fontId="7" fillId="3" borderId="36" xfId="0" applyFont="1" applyFill="1" applyBorder="1" applyAlignment="1">
      <alignment horizontal="center" vertical="center" shrinkToFit="1"/>
    </xf>
    <xf numFmtId="0" fontId="7" fillId="3" borderId="40" xfId="0" applyFont="1" applyFill="1" applyBorder="1" applyAlignment="1">
      <alignment horizontal="center" vertical="center" shrinkToFit="1"/>
    </xf>
    <xf numFmtId="0" fontId="7" fillId="3" borderId="70" xfId="0" applyFont="1" applyFill="1" applyBorder="1" applyAlignment="1">
      <alignment horizontal="center" vertical="center" shrinkToFit="1"/>
    </xf>
    <xf numFmtId="0" fontId="7" fillId="3" borderId="58" xfId="0" applyFont="1" applyFill="1" applyBorder="1" applyAlignment="1">
      <alignment horizontal="center" vertical="center" shrinkToFit="1"/>
    </xf>
    <xf numFmtId="0" fontId="7" fillId="3" borderId="69" xfId="0" applyFont="1" applyFill="1" applyBorder="1" applyAlignment="1">
      <alignment horizontal="center" vertical="center" shrinkToFit="1"/>
    </xf>
    <xf numFmtId="0" fontId="12" fillId="0" borderId="17" xfId="0" applyFont="1" applyFill="1" applyBorder="1" applyAlignment="1">
      <alignment horizontal="center"/>
    </xf>
    <xf numFmtId="0" fontId="12" fillId="0" borderId="0" xfId="0" applyFont="1" applyFill="1" applyBorder="1" applyAlignment="1">
      <alignment horizontal="center"/>
    </xf>
    <xf numFmtId="0" fontId="12" fillId="0" borderId="0" xfId="0" applyFont="1" applyBorder="1" applyAlignment="1">
      <alignment horizontal="left" vertical="center" wrapText="1"/>
    </xf>
    <xf numFmtId="0" fontId="12" fillId="0" borderId="67" xfId="0" applyFont="1" applyBorder="1" applyAlignment="1">
      <alignment horizontal="center"/>
    </xf>
    <xf numFmtId="0" fontId="12" fillId="0" borderId="68" xfId="0" applyFont="1" applyBorder="1" applyAlignment="1">
      <alignment horizontal="center"/>
    </xf>
    <xf numFmtId="0" fontId="12" fillId="0" borderId="67" xfId="0" applyFont="1" applyFill="1" applyBorder="1" applyAlignment="1">
      <alignment horizontal="center"/>
    </xf>
    <xf numFmtId="0" fontId="12" fillId="0" borderId="69" xfId="0" applyFont="1" applyFill="1" applyBorder="1" applyAlignment="1">
      <alignment horizontal="center"/>
    </xf>
    <xf numFmtId="0" fontId="12" fillId="0" borderId="79" xfId="0" applyFont="1" applyBorder="1" applyAlignment="1">
      <alignment horizontal="center"/>
    </xf>
    <xf numFmtId="0" fontId="12" fillId="0" borderId="80" xfId="0" applyFont="1" applyBorder="1" applyAlignment="1">
      <alignment horizontal="center"/>
    </xf>
    <xf numFmtId="0" fontId="12" fillId="0" borderId="17" xfId="0" applyFont="1" applyBorder="1" applyAlignment="1">
      <alignment horizontal="center"/>
    </xf>
    <xf numFmtId="0" fontId="12" fillId="0" borderId="0" xfId="0" applyFont="1" applyBorder="1" applyAlignment="1">
      <alignment horizontal="center"/>
    </xf>
    <xf numFmtId="0" fontId="12" fillId="0" borderId="86" xfId="0" applyFont="1" applyBorder="1" applyAlignment="1">
      <alignment horizontal="center"/>
    </xf>
    <xf numFmtId="0" fontId="12" fillId="0" borderId="87" xfId="0" applyFont="1" applyBorder="1" applyAlignment="1">
      <alignment horizontal="center"/>
    </xf>
    <xf numFmtId="0" fontId="12" fillId="0" borderId="93" xfId="0" applyFont="1" applyBorder="1" applyAlignment="1">
      <alignment horizontal="center"/>
    </xf>
    <xf numFmtId="0" fontId="12" fillId="0" borderId="8" xfId="0" applyFont="1" applyFill="1" applyBorder="1" applyAlignment="1">
      <alignment horizontal="center"/>
    </xf>
    <xf numFmtId="0" fontId="12" fillId="0" borderId="54" xfId="0" applyFont="1" applyFill="1" applyBorder="1" applyAlignment="1">
      <alignment horizontal="center"/>
    </xf>
    <xf numFmtId="0" fontId="12" fillId="0" borderId="75" xfId="0" applyFont="1" applyBorder="1" applyAlignment="1">
      <alignment horizontal="center"/>
    </xf>
    <xf numFmtId="0" fontId="12" fillId="0" borderId="76" xfId="0" applyFont="1" applyBorder="1" applyAlignment="1">
      <alignment horizontal="center"/>
    </xf>
    <xf numFmtId="0" fontId="11" fillId="0" borderId="0" xfId="0" applyFont="1" applyFill="1" applyAlignment="1">
      <alignment horizontal="center"/>
    </xf>
    <xf numFmtId="0" fontId="12" fillId="0" borderId="61" xfId="0" applyFont="1" applyBorder="1" applyAlignment="1">
      <alignment horizontal="center" vertical="center"/>
    </xf>
    <xf numFmtId="0" fontId="12" fillId="0" borderId="62"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768803</xdr:colOff>
      <xdr:row>0</xdr:row>
      <xdr:rowOff>40821</xdr:rowOff>
    </xdr:from>
    <xdr:to>
      <xdr:col>16</xdr:col>
      <xdr:colOff>1166132</xdr:colOff>
      <xdr:row>2</xdr:row>
      <xdr:rowOff>229508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36603" y="40821"/>
          <a:ext cx="2168979" cy="7792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200"/>
            </a:lnSpc>
          </a:pPr>
          <a:r>
            <a:rPr kumimoji="1" lang="ja-JP" altLang="en-US" sz="1800" b="1">
              <a:latin typeface="HG丸ｺﾞｼｯｸM-PRO" pitchFamily="50" charset="-128"/>
              <a:ea typeface="HG丸ｺﾞｼｯｸM-PRO" pitchFamily="50" charset="-128"/>
            </a:rPr>
            <a:t>団体申込</a:t>
          </a:r>
          <a:endParaRPr kumimoji="1" lang="en-US" altLang="ja-JP" sz="1800" b="1">
            <a:latin typeface="HG丸ｺﾞｼｯｸM-PRO" pitchFamily="50" charset="-128"/>
            <a:ea typeface="HG丸ｺﾞｼｯｸM-PRO" pitchFamily="50" charset="-128"/>
          </a:endParaRPr>
        </a:p>
        <a:p>
          <a:pPr>
            <a:lnSpc>
              <a:spcPts val="2100"/>
            </a:lnSpc>
          </a:pPr>
          <a:r>
            <a:rPr kumimoji="1" lang="ja-JP" altLang="en-US" sz="1800" b="1">
              <a:latin typeface="HG丸ｺﾞｼｯｸM-PRO" pitchFamily="50" charset="-128"/>
              <a:ea typeface="HG丸ｺﾞｼｯｸM-PRO" pitchFamily="50" charset="-128"/>
            </a:rPr>
            <a:t>データ入力用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489857</xdr:colOff>
      <xdr:row>0</xdr:row>
      <xdr:rowOff>136072</xdr:rowOff>
    </xdr:from>
    <xdr:to>
      <xdr:col>14</xdr:col>
      <xdr:colOff>1183820</xdr:colOff>
      <xdr:row>3</xdr:row>
      <xdr:rowOff>81643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61321" y="136072"/>
          <a:ext cx="1782535" cy="8436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2200"/>
            </a:lnSpc>
          </a:pPr>
          <a:r>
            <a:rPr kumimoji="1" lang="ja-JP" altLang="en-US" sz="1800" b="1">
              <a:latin typeface="HG丸ｺﾞｼｯｸM-PRO" pitchFamily="50" charset="-128"/>
              <a:ea typeface="HG丸ｺﾞｼｯｸM-PRO" pitchFamily="50" charset="-128"/>
            </a:rPr>
            <a:t>個人申込</a:t>
          </a:r>
          <a:endParaRPr kumimoji="1" lang="en-US" altLang="ja-JP" sz="1800" b="1">
            <a:latin typeface="HG丸ｺﾞｼｯｸM-PRO" pitchFamily="50" charset="-128"/>
            <a:ea typeface="HG丸ｺﾞｼｯｸM-PRO" pitchFamily="50" charset="-128"/>
          </a:endParaRPr>
        </a:p>
        <a:p>
          <a:pPr>
            <a:lnSpc>
              <a:spcPts val="2100"/>
            </a:lnSpc>
          </a:pPr>
          <a:r>
            <a:rPr kumimoji="1" lang="ja-JP" altLang="en-US" sz="1800" b="1">
              <a:latin typeface="HG丸ｺﾞｼｯｸM-PRO" pitchFamily="50" charset="-128"/>
              <a:ea typeface="HG丸ｺﾞｼｯｸM-PRO" pitchFamily="50" charset="-128"/>
            </a:rPr>
            <a:t>データ入力用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5"/>
  <sheetViews>
    <sheetView showGridLines="0" tabSelected="1" view="pageBreakPreview" zoomScale="70" zoomScaleNormal="70" zoomScaleSheetLayoutView="70" workbookViewId="0">
      <selection activeCell="F5" sqref="F5:H5"/>
    </sheetView>
  </sheetViews>
  <sheetFormatPr defaultRowHeight="23.25" customHeight="1" x14ac:dyDescent="0.15"/>
  <cols>
    <col min="1" max="1" width="4.5" style="1" bestFit="1" customWidth="1"/>
    <col min="2" max="2" width="3.5" style="1" customWidth="1"/>
    <col min="3" max="4" width="9" style="1"/>
    <col min="5" max="5" width="18" style="1" bestFit="1" customWidth="1"/>
    <col min="6" max="6" width="9" style="1"/>
    <col min="7" max="7" width="4.875" style="1" customWidth="1"/>
    <col min="8" max="9" width="7.125" style="1" bestFit="1" customWidth="1"/>
    <col min="10" max="10" width="7" style="1" customWidth="1"/>
    <col min="11" max="11" width="7.125" style="1" bestFit="1" customWidth="1"/>
    <col min="12" max="12" width="10.125" style="1" customWidth="1"/>
    <col min="13" max="16" width="11.625" style="1" bestFit="1" customWidth="1"/>
    <col min="17" max="17" width="16.125" style="1" bestFit="1" customWidth="1"/>
    <col min="18" max="16384" width="9" style="1"/>
  </cols>
  <sheetData>
    <row r="1" spans="1:19" ht="23.25" customHeight="1" x14ac:dyDescent="0.15">
      <c r="A1" s="174" t="s">
        <v>40</v>
      </c>
      <c r="B1" s="174"/>
      <c r="C1" s="174"/>
      <c r="D1" s="174"/>
      <c r="E1" s="174"/>
      <c r="F1" s="174"/>
      <c r="G1" s="174"/>
      <c r="H1" s="174"/>
      <c r="I1" s="174"/>
      <c r="J1" s="174"/>
      <c r="K1" s="174"/>
      <c r="L1" s="174"/>
      <c r="M1" s="174"/>
      <c r="N1" s="174"/>
      <c r="O1" s="174"/>
      <c r="P1" s="174"/>
      <c r="Q1" s="174"/>
    </row>
    <row r="2" spans="1:19" ht="23.25" customHeight="1" x14ac:dyDescent="0.15">
      <c r="A2" s="174"/>
      <c r="B2" s="174"/>
      <c r="C2" s="174"/>
      <c r="D2" s="174"/>
      <c r="E2" s="174"/>
      <c r="F2" s="174"/>
      <c r="G2" s="174"/>
      <c r="H2" s="174"/>
      <c r="I2" s="174"/>
      <c r="J2" s="174"/>
      <c r="K2" s="174"/>
      <c r="L2" s="174"/>
      <c r="M2" s="174"/>
      <c r="N2" s="174"/>
      <c r="O2" s="174"/>
      <c r="P2" s="174"/>
      <c r="Q2" s="174"/>
    </row>
    <row r="3" spans="1:19" ht="23.25" customHeight="1" x14ac:dyDescent="0.15">
      <c r="A3" s="174"/>
      <c r="B3" s="174"/>
      <c r="C3" s="174"/>
      <c r="D3" s="174"/>
      <c r="E3" s="174"/>
      <c r="F3" s="174"/>
      <c r="G3" s="174"/>
      <c r="H3" s="174"/>
      <c r="I3" s="174"/>
      <c r="J3" s="174"/>
      <c r="K3" s="174"/>
      <c r="L3" s="174"/>
      <c r="M3" s="174"/>
      <c r="N3" s="174"/>
      <c r="O3" s="174"/>
      <c r="P3" s="174"/>
      <c r="Q3" s="174"/>
    </row>
    <row r="4" spans="1:19" ht="23.25" customHeight="1" thickBot="1" x14ac:dyDescent="0.25">
      <c r="A4" s="13"/>
      <c r="B4" s="13"/>
      <c r="C4" s="14"/>
      <c r="D4" s="14"/>
      <c r="E4" s="15"/>
      <c r="F4" s="15"/>
      <c r="G4" s="13"/>
      <c r="H4" s="13"/>
      <c r="I4" s="13"/>
      <c r="J4" s="15"/>
      <c r="K4" s="15"/>
      <c r="L4" s="15"/>
      <c r="M4" s="13"/>
      <c r="N4" s="13"/>
      <c r="O4" s="15"/>
      <c r="P4" s="15"/>
      <c r="Q4" s="15"/>
    </row>
    <row r="5" spans="1:19" ht="23.25" customHeight="1" thickBot="1" x14ac:dyDescent="0.25">
      <c r="A5" s="16"/>
      <c r="B5" s="17"/>
      <c r="C5" s="201" t="s">
        <v>35</v>
      </c>
      <c r="D5" s="202"/>
      <c r="E5" s="203"/>
      <c r="F5" s="204">
        <v>45943</v>
      </c>
      <c r="G5" s="205"/>
      <c r="H5" s="206"/>
      <c r="I5" s="15"/>
      <c r="J5" s="18"/>
      <c r="K5" s="19" t="s">
        <v>20</v>
      </c>
      <c r="L5" s="20" t="s">
        <v>24</v>
      </c>
      <c r="M5" s="76"/>
      <c r="N5" s="21" t="s">
        <v>26</v>
      </c>
      <c r="O5" s="22">
        <f>M5*300</f>
        <v>0</v>
      </c>
      <c r="P5" s="23"/>
      <c r="Q5" s="64"/>
    </row>
    <row r="6" spans="1:19" ht="23.25" customHeight="1" thickBot="1" x14ac:dyDescent="0.25">
      <c r="A6" s="17"/>
      <c r="B6" s="17"/>
      <c r="C6" s="48"/>
      <c r="D6" s="48"/>
      <c r="E6" s="48"/>
      <c r="F6" s="48"/>
      <c r="G6" s="49"/>
      <c r="H6" s="49"/>
      <c r="I6" s="15"/>
      <c r="J6" s="24" t="s">
        <v>10</v>
      </c>
      <c r="K6" s="25"/>
      <c r="L6" s="26" t="s">
        <v>27</v>
      </c>
      <c r="M6" s="77"/>
      <c r="N6" s="27" t="s">
        <v>28</v>
      </c>
      <c r="O6" s="28">
        <f>M6*500</f>
        <v>0</v>
      </c>
      <c r="P6" s="29"/>
      <c r="Q6" s="65"/>
    </row>
    <row r="7" spans="1:19" ht="23.25" customHeight="1" x14ac:dyDescent="0.2">
      <c r="A7" s="17"/>
      <c r="B7" s="17"/>
      <c r="C7" s="50" t="s">
        <v>41</v>
      </c>
      <c r="D7" s="199" t="s">
        <v>3</v>
      </c>
      <c r="E7" s="200"/>
      <c r="F7" s="196" t="s">
        <v>15</v>
      </c>
      <c r="G7" s="197"/>
      <c r="H7" s="198"/>
      <c r="I7" s="15"/>
      <c r="J7" s="24"/>
      <c r="K7" s="30" t="s">
        <v>21</v>
      </c>
      <c r="L7" s="60" t="s">
        <v>25</v>
      </c>
      <c r="M7" s="61"/>
      <c r="N7" s="62" t="s">
        <v>29</v>
      </c>
      <c r="O7" s="63">
        <f>M7*500</f>
        <v>0</v>
      </c>
      <c r="P7" s="31" t="s">
        <v>7</v>
      </c>
      <c r="Q7" s="66">
        <f>O5+O6</f>
        <v>0</v>
      </c>
    </row>
    <row r="8" spans="1:19" ht="23.25" customHeight="1" thickBot="1" x14ac:dyDescent="0.25">
      <c r="A8" s="17"/>
      <c r="B8" s="17"/>
      <c r="C8" s="75"/>
      <c r="D8" s="184"/>
      <c r="E8" s="187"/>
      <c r="F8" s="184"/>
      <c r="G8" s="185"/>
      <c r="H8" s="186"/>
      <c r="I8" s="15"/>
      <c r="J8" s="24" t="s">
        <v>11</v>
      </c>
      <c r="K8" s="32" t="s">
        <v>22</v>
      </c>
      <c r="L8" s="26" t="s">
        <v>24</v>
      </c>
      <c r="M8" s="77"/>
      <c r="N8" s="27" t="s">
        <v>23</v>
      </c>
      <c r="O8" s="33">
        <f>M8*300</f>
        <v>0</v>
      </c>
      <c r="P8" s="34"/>
      <c r="Q8" s="67"/>
    </row>
    <row r="9" spans="1:19" ht="23.25" customHeight="1" thickBot="1" x14ac:dyDescent="0.25">
      <c r="A9" s="17"/>
      <c r="B9" s="17"/>
      <c r="C9" s="51"/>
      <c r="D9" s="51"/>
      <c r="E9" s="52"/>
      <c r="F9" s="52"/>
      <c r="G9" s="52"/>
      <c r="H9" s="53"/>
      <c r="I9" s="15"/>
      <c r="J9" s="24"/>
      <c r="K9" s="25"/>
      <c r="L9" s="26" t="s">
        <v>30</v>
      </c>
      <c r="M9" s="77"/>
      <c r="N9" s="27" t="s">
        <v>29</v>
      </c>
      <c r="O9" s="28">
        <f>M9*500</f>
        <v>0</v>
      </c>
      <c r="P9" s="29"/>
      <c r="Q9" s="65"/>
    </row>
    <row r="10" spans="1:19" ht="23.25" customHeight="1" x14ac:dyDescent="0.2">
      <c r="A10" s="17"/>
      <c r="B10" s="17"/>
      <c r="C10" s="188" t="s">
        <v>42</v>
      </c>
      <c r="D10" s="189"/>
      <c r="E10" s="54"/>
      <c r="F10" s="52"/>
      <c r="G10" s="52"/>
      <c r="H10" s="53"/>
      <c r="I10" s="15"/>
      <c r="J10" s="24" t="s">
        <v>12</v>
      </c>
      <c r="K10" s="30" t="s">
        <v>21</v>
      </c>
      <c r="L10" s="60" t="s">
        <v>25</v>
      </c>
      <c r="M10" s="61"/>
      <c r="N10" s="62" t="s">
        <v>29</v>
      </c>
      <c r="O10" s="63">
        <f>M10*500</f>
        <v>0</v>
      </c>
      <c r="P10" s="31" t="s">
        <v>8</v>
      </c>
      <c r="Q10" s="66">
        <f>O8+O9</f>
        <v>0</v>
      </c>
    </row>
    <row r="11" spans="1:19" ht="23.25" customHeight="1" thickBot="1" x14ac:dyDescent="0.25">
      <c r="A11" s="14"/>
      <c r="B11" s="15"/>
      <c r="C11" s="190" t="s">
        <v>43</v>
      </c>
      <c r="D11" s="191"/>
      <c r="E11" s="55"/>
      <c r="F11" s="52"/>
      <c r="G11" s="53"/>
      <c r="H11" s="53"/>
      <c r="I11" s="36"/>
      <c r="J11" s="37"/>
      <c r="K11" s="38"/>
      <c r="L11" s="39"/>
      <c r="M11" s="40"/>
      <c r="N11" s="41"/>
      <c r="O11" s="42"/>
      <c r="P11" s="43" t="s">
        <v>9</v>
      </c>
      <c r="Q11" s="68">
        <f>Q7+Q10</f>
        <v>0</v>
      </c>
    </row>
    <row r="12" spans="1:19" ht="23.25" customHeight="1" thickBot="1" x14ac:dyDescent="0.25">
      <c r="A12" s="14"/>
      <c r="B12" s="15"/>
      <c r="C12" s="192"/>
      <c r="D12" s="193"/>
      <c r="E12" s="56"/>
      <c r="F12" s="52"/>
      <c r="G12" s="53"/>
      <c r="H12" s="53"/>
      <c r="I12" s="36"/>
      <c r="J12" s="35"/>
      <c r="K12" s="15"/>
      <c r="L12" s="15"/>
      <c r="M12" s="36"/>
      <c r="N12" s="35"/>
      <c r="O12" s="35"/>
      <c r="P12" s="36"/>
      <c r="Q12" s="35"/>
    </row>
    <row r="13" spans="1:19" ht="23.25" customHeight="1" thickBot="1" x14ac:dyDescent="0.25">
      <c r="A13" s="13"/>
      <c r="B13" s="13"/>
      <c r="C13" s="57" t="s">
        <v>39</v>
      </c>
      <c r="D13" s="13"/>
      <c r="E13" s="13"/>
      <c r="F13" s="13"/>
      <c r="G13" s="13"/>
      <c r="H13" s="13"/>
      <c r="I13" s="13"/>
      <c r="J13" s="13"/>
      <c r="K13" s="13"/>
      <c r="L13" s="13"/>
      <c r="M13" s="13"/>
      <c r="N13" s="13"/>
      <c r="O13" s="13"/>
      <c r="P13" s="13"/>
      <c r="Q13" s="13"/>
    </row>
    <row r="14" spans="1:19" ht="23.25" customHeight="1" x14ac:dyDescent="0.15">
      <c r="A14" s="180"/>
      <c r="B14" s="182" t="s">
        <v>4</v>
      </c>
      <c r="C14" s="182" t="s">
        <v>1</v>
      </c>
      <c r="D14" s="182" t="s">
        <v>0</v>
      </c>
      <c r="E14" s="182" t="s">
        <v>2</v>
      </c>
      <c r="F14" s="207" t="s">
        <v>44</v>
      </c>
      <c r="G14" s="175" t="s">
        <v>5</v>
      </c>
      <c r="H14" s="177" t="s">
        <v>6</v>
      </c>
      <c r="I14" s="178"/>
      <c r="J14" s="178"/>
      <c r="K14" s="179"/>
      <c r="L14" s="71" t="s">
        <v>32</v>
      </c>
      <c r="M14" s="194" t="s">
        <v>6</v>
      </c>
      <c r="N14" s="178"/>
      <c r="O14" s="194"/>
      <c r="P14" s="195"/>
      <c r="Q14" s="72" t="s">
        <v>13</v>
      </c>
    </row>
    <row r="15" spans="1:19" ht="23.25" customHeight="1" thickBot="1" x14ac:dyDescent="0.2">
      <c r="A15" s="181"/>
      <c r="B15" s="183"/>
      <c r="C15" s="183"/>
      <c r="D15" s="183"/>
      <c r="E15" s="183"/>
      <c r="F15" s="183"/>
      <c r="G15" s="176"/>
      <c r="H15" s="78" t="s">
        <v>34</v>
      </c>
      <c r="I15" s="84" t="s">
        <v>36</v>
      </c>
      <c r="J15" s="81" t="s">
        <v>37</v>
      </c>
      <c r="K15" s="69" t="s">
        <v>16</v>
      </c>
      <c r="L15" s="58" t="s">
        <v>14</v>
      </c>
      <c r="M15" s="85" t="s">
        <v>33</v>
      </c>
      <c r="N15" s="89" t="s">
        <v>17</v>
      </c>
      <c r="O15" s="88" t="s">
        <v>18</v>
      </c>
      <c r="P15" s="70" t="s">
        <v>19</v>
      </c>
      <c r="Q15" s="59" t="s">
        <v>31</v>
      </c>
    </row>
    <row r="16" spans="1:19" ht="23.25" customHeight="1" x14ac:dyDescent="0.2">
      <c r="A16" s="10">
        <v>1</v>
      </c>
      <c r="B16" s="7"/>
      <c r="C16" s="6"/>
      <c r="D16" s="2"/>
      <c r="E16" s="2"/>
      <c r="F16" s="2"/>
      <c r="G16" s="3"/>
      <c r="H16" s="79"/>
      <c r="I16" s="4"/>
      <c r="J16" s="82"/>
      <c r="K16" s="45"/>
      <c r="L16" s="11"/>
      <c r="M16" s="86"/>
      <c r="N16" s="4"/>
      <c r="O16" s="82"/>
      <c r="P16" s="44"/>
      <c r="Q16" s="9"/>
      <c r="S16" s="73" t="s">
        <v>38</v>
      </c>
    </row>
    <row r="17" spans="1:19" ht="23.25" customHeight="1" x14ac:dyDescent="0.2">
      <c r="A17" s="5">
        <v>2</v>
      </c>
      <c r="B17" s="7"/>
      <c r="C17" s="6"/>
      <c r="D17" s="4"/>
      <c r="E17" s="4"/>
      <c r="F17" s="4"/>
      <c r="G17" s="74"/>
      <c r="H17" s="80"/>
      <c r="I17" s="4"/>
      <c r="J17" s="83"/>
      <c r="K17" s="47"/>
      <c r="L17" s="12"/>
      <c r="M17" s="87"/>
      <c r="N17" s="4"/>
      <c r="O17" s="83"/>
      <c r="P17" s="46"/>
      <c r="Q17" s="8"/>
      <c r="S17" s="73">
        <v>1</v>
      </c>
    </row>
    <row r="18" spans="1:19" ht="23.25" customHeight="1" x14ac:dyDescent="0.2">
      <c r="A18" s="5">
        <v>3</v>
      </c>
      <c r="B18" s="7"/>
      <c r="C18" s="6"/>
      <c r="D18" s="4"/>
      <c r="E18" s="4"/>
      <c r="F18" s="4"/>
      <c r="G18" s="74"/>
      <c r="H18" s="80"/>
      <c r="I18" s="4"/>
      <c r="J18" s="83"/>
      <c r="K18" s="47"/>
      <c r="L18" s="12"/>
      <c r="M18" s="87"/>
      <c r="N18" s="4"/>
      <c r="O18" s="83"/>
      <c r="P18" s="46"/>
      <c r="Q18" s="8"/>
      <c r="S18" s="73">
        <v>2</v>
      </c>
    </row>
    <row r="19" spans="1:19" ht="23.25" customHeight="1" x14ac:dyDescent="0.15">
      <c r="A19" s="5">
        <v>4</v>
      </c>
      <c r="B19" s="7"/>
      <c r="C19" s="6"/>
      <c r="D19" s="4"/>
      <c r="E19" s="4"/>
      <c r="F19" s="4"/>
      <c r="G19" s="74"/>
      <c r="H19" s="80"/>
      <c r="I19" s="4"/>
      <c r="J19" s="83"/>
      <c r="K19" s="47"/>
      <c r="L19" s="12"/>
      <c r="M19" s="87"/>
      <c r="N19" s="4"/>
      <c r="O19" s="83"/>
      <c r="P19" s="46"/>
      <c r="Q19" s="8"/>
    </row>
    <row r="20" spans="1:19" ht="23.25" customHeight="1" x14ac:dyDescent="0.2">
      <c r="A20" s="5">
        <v>5</v>
      </c>
      <c r="B20" s="7"/>
      <c r="C20" s="6"/>
      <c r="D20" s="4"/>
      <c r="E20" s="4"/>
      <c r="F20" s="4"/>
      <c r="G20" s="74"/>
      <c r="H20" s="80"/>
      <c r="I20" s="4"/>
      <c r="J20" s="83"/>
      <c r="K20" s="47"/>
      <c r="L20" s="12"/>
      <c r="M20" s="87"/>
      <c r="N20" s="4"/>
      <c r="O20" s="83"/>
      <c r="P20" s="46"/>
      <c r="Q20" s="8"/>
      <c r="S20" s="73" t="s">
        <v>5</v>
      </c>
    </row>
    <row r="21" spans="1:19" ht="23.25" customHeight="1" x14ac:dyDescent="0.2">
      <c r="A21" s="5">
        <v>6</v>
      </c>
      <c r="B21" s="7"/>
      <c r="C21" s="6"/>
      <c r="D21" s="4"/>
      <c r="E21" s="4"/>
      <c r="F21" s="4"/>
      <c r="G21" s="74"/>
      <c r="H21" s="80"/>
      <c r="I21" s="4"/>
      <c r="J21" s="83"/>
      <c r="K21" s="47"/>
      <c r="L21" s="12"/>
      <c r="M21" s="87"/>
      <c r="N21" s="4"/>
      <c r="O21" s="83"/>
      <c r="P21" s="46"/>
      <c r="Q21" s="8"/>
      <c r="S21" s="73">
        <v>1</v>
      </c>
    </row>
    <row r="22" spans="1:19" ht="23.25" customHeight="1" x14ac:dyDescent="0.2">
      <c r="A22" s="5">
        <v>7</v>
      </c>
      <c r="B22" s="7"/>
      <c r="C22" s="6"/>
      <c r="D22" s="4"/>
      <c r="E22" s="4"/>
      <c r="F22" s="4"/>
      <c r="G22" s="74"/>
      <c r="H22" s="80"/>
      <c r="I22" s="4"/>
      <c r="J22" s="83"/>
      <c r="K22" s="47"/>
      <c r="L22" s="12"/>
      <c r="M22" s="87"/>
      <c r="N22" s="4"/>
      <c r="O22" s="83"/>
      <c r="P22" s="46"/>
      <c r="Q22" s="8"/>
      <c r="S22" s="73">
        <v>2</v>
      </c>
    </row>
    <row r="23" spans="1:19" ht="23.25" customHeight="1" x14ac:dyDescent="0.2">
      <c r="A23" s="5">
        <v>8</v>
      </c>
      <c r="B23" s="7"/>
      <c r="C23" s="6"/>
      <c r="D23" s="4"/>
      <c r="E23" s="4"/>
      <c r="F23" s="4"/>
      <c r="G23" s="74"/>
      <c r="H23" s="80"/>
      <c r="I23" s="4"/>
      <c r="J23" s="83"/>
      <c r="K23" s="47"/>
      <c r="L23" s="12"/>
      <c r="M23" s="87"/>
      <c r="N23" s="4"/>
      <c r="O23" s="83"/>
      <c r="P23" s="46"/>
      <c r="Q23" s="8"/>
      <c r="S23" s="73">
        <v>3</v>
      </c>
    </row>
    <row r="24" spans="1:19" ht="23.25" customHeight="1" x14ac:dyDescent="0.2">
      <c r="A24" s="5">
        <v>9</v>
      </c>
      <c r="B24" s="7"/>
      <c r="C24" s="6"/>
      <c r="D24" s="4"/>
      <c r="E24" s="4"/>
      <c r="F24" s="4"/>
      <c r="G24" s="74"/>
      <c r="H24" s="80"/>
      <c r="I24" s="4"/>
      <c r="J24" s="83"/>
      <c r="K24" s="47"/>
      <c r="L24" s="12"/>
      <c r="M24" s="87"/>
      <c r="N24" s="4"/>
      <c r="O24" s="83"/>
      <c r="P24" s="46"/>
      <c r="Q24" s="8"/>
      <c r="S24" s="73">
        <v>4</v>
      </c>
    </row>
    <row r="25" spans="1:19" ht="23.25" customHeight="1" x14ac:dyDescent="0.2">
      <c r="A25" s="5">
        <v>10</v>
      </c>
      <c r="B25" s="7"/>
      <c r="C25" s="6"/>
      <c r="D25" s="4"/>
      <c r="E25" s="4"/>
      <c r="F25" s="4"/>
      <c r="G25" s="74"/>
      <c r="H25" s="80"/>
      <c r="I25" s="4"/>
      <c r="J25" s="83"/>
      <c r="K25" s="47"/>
      <c r="L25" s="12"/>
      <c r="M25" s="87"/>
      <c r="N25" s="4"/>
      <c r="O25" s="83"/>
      <c r="P25" s="46"/>
      <c r="Q25" s="8"/>
      <c r="S25" s="73">
        <v>5</v>
      </c>
    </row>
    <row r="26" spans="1:19" ht="23.25" customHeight="1" x14ac:dyDescent="0.2">
      <c r="A26" s="5">
        <v>11</v>
      </c>
      <c r="B26" s="7"/>
      <c r="C26" s="6"/>
      <c r="D26" s="4"/>
      <c r="E26" s="4"/>
      <c r="F26" s="4"/>
      <c r="G26" s="74"/>
      <c r="H26" s="80"/>
      <c r="I26" s="4"/>
      <c r="J26" s="83"/>
      <c r="K26" s="47"/>
      <c r="L26" s="12"/>
      <c r="M26" s="87"/>
      <c r="N26" s="4"/>
      <c r="O26" s="83"/>
      <c r="P26" s="46"/>
      <c r="Q26" s="8"/>
      <c r="S26" s="73">
        <v>6</v>
      </c>
    </row>
    <row r="27" spans="1:19" ht="23.25" customHeight="1" x14ac:dyDescent="0.2">
      <c r="A27" s="5">
        <v>12</v>
      </c>
      <c r="B27" s="7"/>
      <c r="C27" s="6"/>
      <c r="D27" s="4"/>
      <c r="E27" s="4"/>
      <c r="F27" s="4"/>
      <c r="G27" s="74"/>
      <c r="H27" s="80"/>
      <c r="I27" s="4"/>
      <c r="J27" s="83"/>
      <c r="K27" s="47"/>
      <c r="L27" s="12"/>
      <c r="M27" s="87"/>
      <c r="N27" s="4"/>
      <c r="O27" s="83"/>
      <c r="P27" s="46"/>
      <c r="Q27" s="8"/>
      <c r="S27" s="73">
        <v>7</v>
      </c>
    </row>
    <row r="28" spans="1:19" ht="23.25" customHeight="1" x14ac:dyDescent="0.15">
      <c r="A28" s="5">
        <v>13</v>
      </c>
      <c r="B28" s="7"/>
      <c r="C28" s="6"/>
      <c r="D28" s="4"/>
      <c r="E28" s="4"/>
      <c r="F28" s="4"/>
      <c r="G28" s="74"/>
      <c r="H28" s="80"/>
      <c r="I28" s="4"/>
      <c r="J28" s="83"/>
      <c r="K28" s="47"/>
      <c r="L28" s="12"/>
      <c r="M28" s="87"/>
      <c r="N28" s="4"/>
      <c r="O28" s="83"/>
      <c r="P28" s="46"/>
      <c r="Q28" s="8"/>
    </row>
    <row r="29" spans="1:19" ht="23.25" customHeight="1" x14ac:dyDescent="0.15">
      <c r="A29" s="5">
        <v>14</v>
      </c>
      <c r="B29" s="7"/>
      <c r="C29" s="6"/>
      <c r="D29" s="4"/>
      <c r="E29" s="4"/>
      <c r="F29" s="4"/>
      <c r="G29" s="74"/>
      <c r="H29" s="80"/>
      <c r="I29" s="4"/>
      <c r="J29" s="83"/>
      <c r="K29" s="47"/>
      <c r="L29" s="12"/>
      <c r="M29" s="87"/>
      <c r="N29" s="4"/>
      <c r="O29" s="83"/>
      <c r="P29" s="46"/>
      <c r="Q29" s="8"/>
    </row>
    <row r="30" spans="1:19" ht="23.25" customHeight="1" x14ac:dyDescent="0.15">
      <c r="A30" s="5">
        <v>15</v>
      </c>
      <c r="B30" s="7"/>
      <c r="C30" s="6"/>
      <c r="D30" s="4"/>
      <c r="E30" s="4"/>
      <c r="F30" s="4"/>
      <c r="G30" s="74"/>
      <c r="H30" s="80"/>
      <c r="I30" s="4"/>
      <c r="J30" s="83"/>
      <c r="K30" s="47"/>
      <c r="L30" s="12"/>
      <c r="M30" s="87"/>
      <c r="N30" s="4"/>
      <c r="O30" s="83"/>
      <c r="P30" s="46"/>
      <c r="Q30" s="8"/>
    </row>
    <row r="31" spans="1:19" ht="23.25" customHeight="1" x14ac:dyDescent="0.15">
      <c r="A31" s="5">
        <v>16</v>
      </c>
      <c r="B31" s="7"/>
      <c r="C31" s="6"/>
      <c r="D31" s="4"/>
      <c r="E31" s="4"/>
      <c r="F31" s="4"/>
      <c r="G31" s="74"/>
      <c r="H31" s="80"/>
      <c r="I31" s="4"/>
      <c r="J31" s="83"/>
      <c r="K31" s="47"/>
      <c r="L31" s="12"/>
      <c r="M31" s="87"/>
      <c r="N31" s="4"/>
      <c r="O31" s="83"/>
      <c r="P31" s="46"/>
      <c r="Q31" s="8"/>
    </row>
    <row r="32" spans="1:19" ht="23.25" customHeight="1" x14ac:dyDescent="0.15">
      <c r="A32" s="5">
        <v>17</v>
      </c>
      <c r="B32" s="7"/>
      <c r="C32" s="6"/>
      <c r="D32" s="4"/>
      <c r="E32" s="4"/>
      <c r="F32" s="4"/>
      <c r="G32" s="74"/>
      <c r="H32" s="80"/>
      <c r="I32" s="4"/>
      <c r="J32" s="83"/>
      <c r="K32" s="47"/>
      <c r="L32" s="12"/>
      <c r="M32" s="87"/>
      <c r="N32" s="4"/>
      <c r="O32" s="83"/>
      <c r="P32" s="46"/>
      <c r="Q32" s="8"/>
    </row>
    <row r="33" spans="1:17" ht="23.25" customHeight="1" x14ac:dyDescent="0.15">
      <c r="A33" s="5">
        <v>18</v>
      </c>
      <c r="B33" s="7"/>
      <c r="C33" s="6"/>
      <c r="D33" s="4"/>
      <c r="E33" s="4"/>
      <c r="F33" s="4"/>
      <c r="G33" s="74"/>
      <c r="H33" s="80"/>
      <c r="I33" s="4"/>
      <c r="J33" s="83"/>
      <c r="K33" s="47"/>
      <c r="L33" s="12"/>
      <c r="M33" s="87"/>
      <c r="N33" s="4"/>
      <c r="O33" s="83"/>
      <c r="P33" s="46"/>
      <c r="Q33" s="8"/>
    </row>
    <row r="34" spans="1:17" ht="23.25" customHeight="1" x14ac:dyDescent="0.15">
      <c r="A34" s="5">
        <v>19</v>
      </c>
      <c r="B34" s="7"/>
      <c r="C34" s="6"/>
      <c r="D34" s="4"/>
      <c r="E34" s="4"/>
      <c r="F34" s="4"/>
      <c r="G34" s="74"/>
      <c r="H34" s="80"/>
      <c r="I34" s="4"/>
      <c r="J34" s="83"/>
      <c r="K34" s="47"/>
      <c r="L34" s="12"/>
      <c r="M34" s="87"/>
      <c r="N34" s="4"/>
      <c r="O34" s="83"/>
      <c r="P34" s="46"/>
      <c r="Q34" s="8"/>
    </row>
    <row r="35" spans="1:17" ht="23.25" customHeight="1" x14ac:dyDescent="0.15">
      <c r="A35" s="5">
        <v>20</v>
      </c>
      <c r="B35" s="7"/>
      <c r="C35" s="6"/>
      <c r="D35" s="4"/>
      <c r="E35" s="4"/>
      <c r="F35" s="4"/>
      <c r="G35" s="74"/>
      <c r="H35" s="80"/>
      <c r="I35" s="4"/>
      <c r="J35" s="83"/>
      <c r="K35" s="47"/>
      <c r="L35" s="12"/>
      <c r="M35" s="87"/>
      <c r="N35" s="4"/>
      <c r="O35" s="83"/>
      <c r="P35" s="46"/>
      <c r="Q35" s="8"/>
    </row>
    <row r="36" spans="1:17" ht="23.25" customHeight="1" x14ac:dyDescent="0.15">
      <c r="A36" s="5">
        <v>21</v>
      </c>
      <c r="B36" s="7"/>
      <c r="C36" s="6"/>
      <c r="D36" s="4"/>
      <c r="E36" s="4"/>
      <c r="F36" s="4"/>
      <c r="G36" s="74"/>
      <c r="H36" s="80"/>
      <c r="I36" s="4"/>
      <c r="J36" s="83"/>
      <c r="K36" s="47"/>
      <c r="L36" s="12"/>
      <c r="M36" s="87"/>
      <c r="N36" s="4"/>
      <c r="O36" s="83"/>
      <c r="P36" s="46"/>
      <c r="Q36" s="8"/>
    </row>
    <row r="37" spans="1:17" ht="23.25" customHeight="1" x14ac:dyDescent="0.15">
      <c r="A37" s="5">
        <v>22</v>
      </c>
      <c r="B37" s="7"/>
      <c r="C37" s="6"/>
      <c r="D37" s="4"/>
      <c r="E37" s="4"/>
      <c r="F37" s="4"/>
      <c r="G37" s="74"/>
      <c r="H37" s="80"/>
      <c r="I37" s="4"/>
      <c r="J37" s="83"/>
      <c r="K37" s="47"/>
      <c r="L37" s="12"/>
      <c r="M37" s="87"/>
      <c r="N37" s="4"/>
      <c r="O37" s="83"/>
      <c r="P37" s="46"/>
      <c r="Q37" s="8"/>
    </row>
    <row r="38" spans="1:17" ht="23.25" customHeight="1" x14ac:dyDescent="0.15">
      <c r="A38" s="5">
        <v>23</v>
      </c>
      <c r="B38" s="7"/>
      <c r="C38" s="6"/>
      <c r="D38" s="4"/>
      <c r="E38" s="4"/>
      <c r="F38" s="4"/>
      <c r="G38" s="74"/>
      <c r="H38" s="80"/>
      <c r="I38" s="4"/>
      <c r="J38" s="83"/>
      <c r="K38" s="47"/>
      <c r="L38" s="12"/>
      <c r="M38" s="87"/>
      <c r="N38" s="4"/>
      <c r="O38" s="83"/>
      <c r="P38" s="46"/>
      <c r="Q38" s="8"/>
    </row>
    <row r="39" spans="1:17" ht="23.25" customHeight="1" x14ac:dyDescent="0.15">
      <c r="A39" s="5">
        <v>24</v>
      </c>
      <c r="B39" s="7"/>
      <c r="C39" s="6"/>
      <c r="D39" s="4"/>
      <c r="E39" s="4"/>
      <c r="F39" s="4"/>
      <c r="G39" s="74"/>
      <c r="H39" s="80"/>
      <c r="I39" s="4"/>
      <c r="J39" s="83"/>
      <c r="K39" s="47"/>
      <c r="L39" s="12"/>
      <c r="M39" s="87"/>
      <c r="N39" s="4"/>
      <c r="O39" s="83"/>
      <c r="P39" s="46"/>
      <c r="Q39" s="8"/>
    </row>
    <row r="40" spans="1:17" ht="23.25" customHeight="1" x14ac:dyDescent="0.15">
      <c r="A40" s="5">
        <v>25</v>
      </c>
      <c r="B40" s="7"/>
      <c r="C40" s="6"/>
      <c r="D40" s="4"/>
      <c r="E40" s="4"/>
      <c r="F40" s="4"/>
      <c r="G40" s="74"/>
      <c r="H40" s="80"/>
      <c r="I40" s="4"/>
      <c r="J40" s="83"/>
      <c r="K40" s="47"/>
      <c r="L40" s="12"/>
      <c r="M40" s="87"/>
      <c r="N40" s="4"/>
      <c r="O40" s="83"/>
      <c r="P40" s="46"/>
      <c r="Q40" s="8"/>
    </row>
    <row r="41" spans="1:17" ht="23.25" customHeight="1" x14ac:dyDescent="0.15">
      <c r="A41" s="5">
        <v>26</v>
      </c>
      <c r="B41" s="7"/>
      <c r="C41" s="6"/>
      <c r="D41" s="4"/>
      <c r="E41" s="4"/>
      <c r="F41" s="4"/>
      <c r="G41" s="74"/>
      <c r="H41" s="80"/>
      <c r="I41" s="4"/>
      <c r="J41" s="83"/>
      <c r="K41" s="47"/>
      <c r="L41" s="12"/>
      <c r="M41" s="87"/>
      <c r="N41" s="4"/>
      <c r="O41" s="83"/>
      <c r="P41" s="46"/>
      <c r="Q41" s="8"/>
    </row>
    <row r="42" spans="1:17" ht="23.25" customHeight="1" x14ac:dyDescent="0.15">
      <c r="A42" s="5">
        <v>27</v>
      </c>
      <c r="B42" s="7"/>
      <c r="C42" s="6"/>
      <c r="D42" s="4"/>
      <c r="E42" s="4"/>
      <c r="F42" s="4"/>
      <c r="G42" s="74"/>
      <c r="H42" s="80"/>
      <c r="I42" s="4"/>
      <c r="J42" s="83"/>
      <c r="K42" s="47"/>
      <c r="L42" s="12"/>
      <c r="M42" s="87"/>
      <c r="N42" s="4"/>
      <c r="O42" s="83"/>
      <c r="P42" s="46"/>
      <c r="Q42" s="8"/>
    </row>
    <row r="43" spans="1:17" ht="23.25" customHeight="1" x14ac:dyDescent="0.15">
      <c r="A43" s="5">
        <v>28</v>
      </c>
      <c r="B43" s="7"/>
      <c r="C43" s="6"/>
      <c r="D43" s="4"/>
      <c r="E43" s="4"/>
      <c r="F43" s="4"/>
      <c r="G43" s="74"/>
      <c r="H43" s="80"/>
      <c r="I43" s="4"/>
      <c r="J43" s="83"/>
      <c r="K43" s="47"/>
      <c r="L43" s="12"/>
      <c r="M43" s="87"/>
      <c r="N43" s="4"/>
      <c r="O43" s="83"/>
      <c r="P43" s="46"/>
      <c r="Q43" s="8"/>
    </row>
    <row r="44" spans="1:17" ht="23.25" customHeight="1" x14ac:dyDescent="0.15">
      <c r="A44" s="5">
        <v>29</v>
      </c>
      <c r="B44" s="7"/>
      <c r="C44" s="6"/>
      <c r="D44" s="4"/>
      <c r="E44" s="4"/>
      <c r="F44" s="4"/>
      <c r="G44" s="74"/>
      <c r="H44" s="80"/>
      <c r="I44" s="4"/>
      <c r="J44" s="83"/>
      <c r="K44" s="47"/>
      <c r="L44" s="12"/>
      <c r="M44" s="87"/>
      <c r="N44" s="4"/>
      <c r="O44" s="83"/>
      <c r="P44" s="46"/>
      <c r="Q44" s="8"/>
    </row>
    <row r="45" spans="1:17" ht="23.25" customHeight="1" x14ac:dyDescent="0.15">
      <c r="A45" s="5">
        <v>30</v>
      </c>
      <c r="B45" s="7"/>
      <c r="C45" s="6"/>
      <c r="D45" s="4"/>
      <c r="E45" s="4"/>
      <c r="F45" s="4"/>
      <c r="G45" s="74"/>
      <c r="H45" s="80"/>
      <c r="I45" s="4"/>
      <c r="J45" s="83"/>
      <c r="K45" s="47"/>
      <c r="L45" s="12"/>
      <c r="M45" s="87"/>
      <c r="N45" s="4"/>
      <c r="O45" s="83"/>
      <c r="P45" s="46"/>
      <c r="Q45" s="8"/>
    </row>
    <row r="46" spans="1:17" ht="23.25" customHeight="1" x14ac:dyDescent="0.15">
      <c r="A46" s="5">
        <v>31</v>
      </c>
      <c r="B46" s="7"/>
      <c r="C46" s="6"/>
      <c r="D46" s="4"/>
      <c r="E46" s="4"/>
      <c r="F46" s="4"/>
      <c r="G46" s="74"/>
      <c r="H46" s="80"/>
      <c r="I46" s="4"/>
      <c r="J46" s="83"/>
      <c r="K46" s="47"/>
      <c r="L46" s="12"/>
      <c r="M46" s="87"/>
      <c r="N46" s="4"/>
      <c r="O46" s="83"/>
      <c r="P46" s="46"/>
      <c r="Q46" s="8"/>
    </row>
    <row r="47" spans="1:17" ht="23.25" customHeight="1" x14ac:dyDescent="0.15">
      <c r="A47" s="5">
        <v>32</v>
      </c>
      <c r="B47" s="7"/>
      <c r="C47" s="6"/>
      <c r="D47" s="4"/>
      <c r="E47" s="4"/>
      <c r="F47" s="4"/>
      <c r="G47" s="74"/>
      <c r="H47" s="80"/>
      <c r="I47" s="4"/>
      <c r="J47" s="83"/>
      <c r="K47" s="47"/>
      <c r="L47" s="12"/>
      <c r="M47" s="87"/>
      <c r="N47" s="4"/>
      <c r="O47" s="83"/>
      <c r="P47" s="46"/>
      <c r="Q47" s="8"/>
    </row>
    <row r="48" spans="1:17" ht="23.25" customHeight="1" x14ac:dyDescent="0.15">
      <c r="A48" s="5">
        <v>33</v>
      </c>
      <c r="B48" s="7"/>
      <c r="C48" s="6"/>
      <c r="D48" s="4"/>
      <c r="E48" s="4"/>
      <c r="F48" s="4"/>
      <c r="G48" s="74"/>
      <c r="H48" s="80"/>
      <c r="I48" s="4"/>
      <c r="J48" s="83"/>
      <c r="K48" s="47"/>
      <c r="L48" s="12"/>
      <c r="M48" s="87"/>
      <c r="N48" s="4"/>
      <c r="O48" s="83"/>
      <c r="P48" s="46"/>
      <c r="Q48" s="8"/>
    </row>
    <row r="49" spans="1:17" ht="23.25" customHeight="1" x14ac:dyDescent="0.15">
      <c r="A49" s="5">
        <v>34</v>
      </c>
      <c r="B49" s="7"/>
      <c r="C49" s="6"/>
      <c r="D49" s="4"/>
      <c r="E49" s="4"/>
      <c r="F49" s="4"/>
      <c r="G49" s="74"/>
      <c r="H49" s="80"/>
      <c r="I49" s="4"/>
      <c r="J49" s="83"/>
      <c r="K49" s="47"/>
      <c r="L49" s="12"/>
      <c r="M49" s="87"/>
      <c r="N49" s="4"/>
      <c r="O49" s="83"/>
      <c r="P49" s="46"/>
      <c r="Q49" s="8"/>
    </row>
    <row r="50" spans="1:17" ht="23.25" customHeight="1" x14ac:dyDescent="0.15">
      <c r="A50" s="5">
        <v>35</v>
      </c>
      <c r="B50" s="7"/>
      <c r="C50" s="6"/>
      <c r="D50" s="4"/>
      <c r="E50" s="4"/>
      <c r="F50" s="4"/>
      <c r="G50" s="74"/>
      <c r="H50" s="80"/>
      <c r="I50" s="4"/>
      <c r="J50" s="83"/>
      <c r="K50" s="47"/>
      <c r="L50" s="12"/>
      <c r="M50" s="87"/>
      <c r="N50" s="4"/>
      <c r="O50" s="83"/>
      <c r="P50" s="46"/>
      <c r="Q50" s="8"/>
    </row>
    <row r="51" spans="1:17" ht="23.25" customHeight="1" x14ac:dyDescent="0.15">
      <c r="A51" s="5">
        <v>36</v>
      </c>
      <c r="B51" s="7"/>
      <c r="C51" s="6"/>
      <c r="D51" s="4"/>
      <c r="E51" s="4"/>
      <c r="F51" s="4"/>
      <c r="G51" s="74"/>
      <c r="H51" s="80"/>
      <c r="I51" s="4"/>
      <c r="J51" s="83"/>
      <c r="K51" s="47"/>
      <c r="L51" s="12"/>
      <c r="M51" s="87"/>
      <c r="N51" s="4"/>
      <c r="O51" s="83"/>
      <c r="P51" s="46"/>
      <c r="Q51" s="8"/>
    </row>
    <row r="52" spans="1:17" ht="23.25" customHeight="1" x14ac:dyDescent="0.15">
      <c r="A52" s="5">
        <v>37</v>
      </c>
      <c r="B52" s="7"/>
      <c r="C52" s="6"/>
      <c r="D52" s="4"/>
      <c r="E52" s="4"/>
      <c r="F52" s="4"/>
      <c r="G52" s="74"/>
      <c r="H52" s="80"/>
      <c r="I52" s="4"/>
      <c r="J52" s="83"/>
      <c r="K52" s="47"/>
      <c r="L52" s="12"/>
      <c r="M52" s="87"/>
      <c r="N52" s="4"/>
      <c r="O52" s="83"/>
      <c r="P52" s="46"/>
      <c r="Q52" s="8"/>
    </row>
    <row r="53" spans="1:17" ht="23.25" customHeight="1" x14ac:dyDescent="0.15">
      <c r="A53" s="5">
        <v>38</v>
      </c>
      <c r="B53" s="7"/>
      <c r="C53" s="6"/>
      <c r="D53" s="4"/>
      <c r="E53" s="4"/>
      <c r="F53" s="4"/>
      <c r="G53" s="74"/>
      <c r="H53" s="80"/>
      <c r="I53" s="4"/>
      <c r="J53" s="83"/>
      <c r="K53" s="47"/>
      <c r="L53" s="12"/>
      <c r="M53" s="87"/>
      <c r="N53" s="4"/>
      <c r="O53" s="83"/>
      <c r="P53" s="46"/>
      <c r="Q53" s="8"/>
    </row>
    <row r="54" spans="1:17" ht="23.25" customHeight="1" x14ac:dyDescent="0.15">
      <c r="A54" s="5">
        <v>39</v>
      </c>
      <c r="B54" s="7"/>
      <c r="C54" s="6"/>
      <c r="D54" s="4"/>
      <c r="E54" s="4"/>
      <c r="F54" s="4"/>
      <c r="G54" s="74"/>
      <c r="H54" s="80"/>
      <c r="I54" s="4"/>
      <c r="J54" s="83"/>
      <c r="K54" s="47"/>
      <c r="L54" s="12"/>
      <c r="M54" s="87"/>
      <c r="N54" s="4"/>
      <c r="O54" s="83"/>
      <c r="P54" s="46"/>
      <c r="Q54" s="8"/>
    </row>
    <row r="55" spans="1:17" ht="23.25" customHeight="1" x14ac:dyDescent="0.15">
      <c r="A55" s="5">
        <v>40</v>
      </c>
      <c r="B55" s="7"/>
      <c r="C55" s="6"/>
      <c r="D55" s="4"/>
      <c r="E55" s="4"/>
      <c r="F55" s="4"/>
      <c r="G55" s="74"/>
      <c r="H55" s="80"/>
      <c r="I55" s="4"/>
      <c r="J55" s="83"/>
      <c r="K55" s="47"/>
      <c r="L55" s="12"/>
      <c r="M55" s="87"/>
      <c r="N55" s="4"/>
      <c r="O55" s="83"/>
      <c r="P55" s="46"/>
      <c r="Q55" s="8"/>
    </row>
    <row r="56" spans="1:17" ht="23.25" customHeight="1" x14ac:dyDescent="0.15">
      <c r="A56" s="5">
        <v>41</v>
      </c>
      <c r="B56" s="7"/>
      <c r="C56" s="6"/>
      <c r="D56" s="4"/>
      <c r="E56" s="4"/>
      <c r="F56" s="4"/>
      <c r="G56" s="74"/>
      <c r="H56" s="80"/>
      <c r="I56" s="4"/>
      <c r="J56" s="83"/>
      <c r="K56" s="47"/>
      <c r="L56" s="12"/>
      <c r="M56" s="87"/>
      <c r="N56" s="4"/>
      <c r="O56" s="83"/>
      <c r="P56" s="46"/>
      <c r="Q56" s="8"/>
    </row>
    <row r="57" spans="1:17" ht="23.25" customHeight="1" x14ac:dyDescent="0.15">
      <c r="A57" s="5">
        <v>42</v>
      </c>
      <c r="B57" s="7"/>
      <c r="C57" s="6"/>
      <c r="D57" s="4"/>
      <c r="E57" s="4"/>
      <c r="F57" s="4"/>
      <c r="G57" s="74"/>
      <c r="H57" s="80"/>
      <c r="I57" s="4"/>
      <c r="J57" s="83"/>
      <c r="K57" s="47"/>
      <c r="L57" s="12"/>
      <c r="M57" s="87"/>
      <c r="N57" s="4"/>
      <c r="O57" s="83"/>
      <c r="P57" s="46"/>
      <c r="Q57" s="8"/>
    </row>
    <row r="58" spans="1:17" ht="23.25" customHeight="1" x14ac:dyDescent="0.15">
      <c r="A58" s="5">
        <v>43</v>
      </c>
      <c r="B58" s="7"/>
      <c r="C58" s="6"/>
      <c r="D58" s="4"/>
      <c r="E58" s="4"/>
      <c r="F58" s="4"/>
      <c r="G58" s="74"/>
      <c r="H58" s="80"/>
      <c r="I58" s="4"/>
      <c r="J58" s="83"/>
      <c r="K58" s="47"/>
      <c r="L58" s="12"/>
      <c r="M58" s="87"/>
      <c r="N58" s="4"/>
      <c r="O58" s="83"/>
      <c r="P58" s="46"/>
      <c r="Q58" s="8"/>
    </row>
    <row r="59" spans="1:17" ht="23.25" customHeight="1" x14ac:dyDescent="0.15">
      <c r="A59" s="5">
        <v>44</v>
      </c>
      <c r="B59" s="7"/>
      <c r="C59" s="6"/>
      <c r="D59" s="4"/>
      <c r="E59" s="4"/>
      <c r="F59" s="4"/>
      <c r="G59" s="74"/>
      <c r="H59" s="80"/>
      <c r="I59" s="4"/>
      <c r="J59" s="83"/>
      <c r="K59" s="47"/>
      <c r="L59" s="12"/>
      <c r="M59" s="87"/>
      <c r="N59" s="4"/>
      <c r="O59" s="83"/>
      <c r="P59" s="46"/>
      <c r="Q59" s="8"/>
    </row>
    <row r="60" spans="1:17" ht="23.25" customHeight="1" x14ac:dyDescent="0.15">
      <c r="A60" s="5">
        <v>45</v>
      </c>
      <c r="B60" s="7"/>
      <c r="C60" s="6"/>
      <c r="D60" s="4"/>
      <c r="E60" s="4"/>
      <c r="F60" s="4"/>
      <c r="G60" s="74"/>
      <c r="H60" s="80"/>
      <c r="I60" s="4"/>
      <c r="J60" s="83"/>
      <c r="K60" s="47"/>
      <c r="L60" s="12"/>
      <c r="M60" s="87"/>
      <c r="N60" s="4"/>
      <c r="O60" s="83"/>
      <c r="P60" s="46"/>
      <c r="Q60" s="8"/>
    </row>
    <row r="61" spans="1:17" ht="23.25" customHeight="1" x14ac:dyDescent="0.15">
      <c r="A61" s="5">
        <v>46</v>
      </c>
      <c r="B61" s="7"/>
      <c r="C61" s="6"/>
      <c r="D61" s="4"/>
      <c r="E61" s="4"/>
      <c r="F61" s="4"/>
      <c r="G61" s="74"/>
      <c r="H61" s="80"/>
      <c r="I61" s="4"/>
      <c r="J61" s="83"/>
      <c r="K61" s="47"/>
      <c r="L61" s="12"/>
      <c r="M61" s="87"/>
      <c r="N61" s="4"/>
      <c r="O61" s="83"/>
      <c r="P61" s="46"/>
      <c r="Q61" s="8"/>
    </row>
    <row r="62" spans="1:17" ht="23.25" customHeight="1" x14ac:dyDescent="0.15">
      <c r="A62" s="5">
        <v>47</v>
      </c>
      <c r="B62" s="7"/>
      <c r="C62" s="6"/>
      <c r="D62" s="4"/>
      <c r="E62" s="4"/>
      <c r="F62" s="4"/>
      <c r="G62" s="74"/>
      <c r="H62" s="80"/>
      <c r="I62" s="4"/>
      <c r="J62" s="83"/>
      <c r="K62" s="47"/>
      <c r="L62" s="12"/>
      <c r="M62" s="87"/>
      <c r="N62" s="4"/>
      <c r="O62" s="83"/>
      <c r="P62" s="46"/>
      <c r="Q62" s="8"/>
    </row>
    <row r="63" spans="1:17" ht="23.25" customHeight="1" x14ac:dyDescent="0.15">
      <c r="A63" s="5">
        <v>48</v>
      </c>
      <c r="B63" s="7"/>
      <c r="C63" s="6"/>
      <c r="D63" s="4"/>
      <c r="E63" s="4"/>
      <c r="F63" s="4"/>
      <c r="G63" s="74"/>
      <c r="H63" s="80"/>
      <c r="I63" s="4"/>
      <c r="J63" s="83"/>
      <c r="K63" s="47"/>
      <c r="L63" s="12"/>
      <c r="M63" s="87"/>
      <c r="N63" s="4"/>
      <c r="O63" s="83"/>
      <c r="P63" s="46"/>
      <c r="Q63" s="8"/>
    </row>
    <row r="64" spans="1:17" ht="23.25" customHeight="1" x14ac:dyDescent="0.15">
      <c r="A64" s="5">
        <v>49</v>
      </c>
      <c r="B64" s="7"/>
      <c r="C64" s="6"/>
      <c r="D64" s="4"/>
      <c r="E64" s="4"/>
      <c r="F64" s="4"/>
      <c r="G64" s="74"/>
      <c r="H64" s="80"/>
      <c r="I64" s="4"/>
      <c r="J64" s="83"/>
      <c r="K64" s="47"/>
      <c r="L64" s="12"/>
      <c r="M64" s="87"/>
      <c r="N64" s="4"/>
      <c r="O64" s="83"/>
      <c r="P64" s="46"/>
      <c r="Q64" s="8"/>
    </row>
    <row r="65" spans="1:17" ht="23.25" customHeight="1" x14ac:dyDescent="0.15">
      <c r="A65" s="5">
        <v>50</v>
      </c>
      <c r="B65" s="7"/>
      <c r="C65" s="6"/>
      <c r="D65" s="4"/>
      <c r="E65" s="4"/>
      <c r="F65" s="4"/>
      <c r="G65" s="74"/>
      <c r="H65" s="80"/>
      <c r="I65" s="4"/>
      <c r="J65" s="83"/>
      <c r="K65" s="47"/>
      <c r="L65" s="12"/>
      <c r="M65" s="87"/>
      <c r="N65" s="4"/>
      <c r="O65" s="83"/>
      <c r="P65" s="46"/>
      <c r="Q65" s="8"/>
    </row>
  </sheetData>
  <mergeCells count="18">
    <mergeCell ref="D14:D15"/>
    <mergeCell ref="F14:F15"/>
    <mergeCell ref="A1:Q3"/>
    <mergeCell ref="G14:G15"/>
    <mergeCell ref="H14:K14"/>
    <mergeCell ref="A14:A15"/>
    <mergeCell ref="B14:B15"/>
    <mergeCell ref="C14:C15"/>
    <mergeCell ref="F8:H8"/>
    <mergeCell ref="D8:E8"/>
    <mergeCell ref="C10:D10"/>
    <mergeCell ref="C11:D12"/>
    <mergeCell ref="M14:P14"/>
    <mergeCell ref="F7:H7"/>
    <mergeCell ref="D7:E7"/>
    <mergeCell ref="C5:E5"/>
    <mergeCell ref="F5:H5"/>
    <mergeCell ref="E14:E15"/>
  </mergeCells>
  <phoneticPr fontId="2"/>
  <dataValidations count="3">
    <dataValidation type="list" allowBlank="1" showInputMessage="1" showErrorMessage="1" sqref="B16:B65" xr:uid="{00000000-0002-0000-0000-000000000000}">
      <formula1>$S$17:$S$18</formula1>
    </dataValidation>
    <dataValidation type="list" allowBlank="1" showInputMessage="1" showErrorMessage="1" sqref="G16:G65" xr:uid="{00000000-0002-0000-0000-000001000000}">
      <formula1>$S$21:$S$27</formula1>
    </dataValidation>
    <dataValidation imeMode="disabled" allowBlank="1" showInputMessage="1" showErrorMessage="1" sqref="C16:D65 H16:I65 L16:N65 M5:M10 F8:H8 Q16:Q65" xr:uid="{00000000-0002-0000-0000-000002000000}"/>
  </dataValidations>
  <printOptions horizontalCentered="1"/>
  <pageMargins left="0.78740157480314965" right="0.59055118110236227" top="0.57999999999999996" bottom="0.59055118110236227" header="0.37" footer="0.51181102362204722"/>
  <pageSetup paperSize="9" scale="55"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41"/>
  <sheetViews>
    <sheetView showGridLines="0" view="pageBreakPreview" zoomScale="70" zoomScaleNormal="70" zoomScaleSheetLayoutView="70" workbookViewId="0">
      <pane ySplit="11" topLeftCell="A12" activePane="bottomLeft" state="frozen"/>
      <selection pane="bottomLeft" activeCell="G10" sqref="G10:G11"/>
    </sheetView>
  </sheetViews>
  <sheetFormatPr defaultRowHeight="23.25" customHeight="1" x14ac:dyDescent="0.15"/>
  <cols>
    <col min="1" max="1" width="3.5" style="1" customWidth="1"/>
    <col min="2" max="2" width="9" style="1"/>
    <col min="3" max="3" width="18" style="1" bestFit="1" customWidth="1"/>
    <col min="4" max="4" width="13.75" style="1" customWidth="1"/>
    <col min="5" max="5" width="4.875" style="1" customWidth="1"/>
    <col min="6" max="6" width="5.75" style="1" customWidth="1"/>
    <col min="7" max="7" width="29" style="1" customWidth="1"/>
    <col min="8" max="8" width="15.25" style="1" customWidth="1"/>
    <col min="9" max="10" width="7.125" style="1" bestFit="1" customWidth="1"/>
    <col min="11" max="11" width="10.125" style="1" customWidth="1"/>
    <col min="12" max="13" width="11.625" style="1" bestFit="1" customWidth="1"/>
    <col min="14" max="14" width="14.25" style="1" customWidth="1"/>
    <col min="15" max="15" width="16.125" style="1" customWidth="1"/>
    <col min="16" max="16384" width="9" style="1"/>
  </cols>
  <sheetData>
    <row r="1" spans="1:17" ht="23.25" customHeight="1" x14ac:dyDescent="0.15">
      <c r="A1" s="174" t="s">
        <v>159</v>
      </c>
      <c r="B1" s="174"/>
      <c r="C1" s="174"/>
      <c r="D1" s="174"/>
      <c r="E1" s="174"/>
      <c r="F1" s="174"/>
      <c r="G1" s="174"/>
      <c r="H1" s="174"/>
      <c r="I1" s="174"/>
      <c r="J1" s="174"/>
      <c r="K1" s="174"/>
      <c r="L1" s="174"/>
      <c r="M1" s="174"/>
      <c r="N1" s="174"/>
      <c r="O1" s="174"/>
      <c r="P1" s="174"/>
      <c r="Q1" s="174"/>
    </row>
    <row r="2" spans="1:17" ht="23.25" customHeight="1" thickBot="1" x14ac:dyDescent="0.2">
      <c r="A2" s="174"/>
      <c r="B2" s="174"/>
      <c r="C2" s="174"/>
      <c r="D2" s="174"/>
      <c r="E2" s="174"/>
      <c r="F2" s="174"/>
      <c r="G2" s="174"/>
      <c r="H2" s="174"/>
      <c r="I2" s="174"/>
      <c r="J2" s="174"/>
      <c r="K2" s="174"/>
      <c r="L2" s="174"/>
      <c r="M2" s="174"/>
      <c r="N2" s="174"/>
      <c r="O2" s="174"/>
      <c r="P2" s="174"/>
      <c r="Q2" s="174"/>
    </row>
    <row r="3" spans="1:17" ht="23.25" customHeight="1" x14ac:dyDescent="0.15">
      <c r="B3" s="210" t="s">
        <v>53</v>
      </c>
      <c r="C3" s="211"/>
      <c r="D3" s="211"/>
      <c r="E3" s="214">
        <v>45943</v>
      </c>
      <c r="F3" s="215"/>
      <c r="G3" s="216"/>
    </row>
    <row r="4" spans="1:17" ht="23.25" customHeight="1" thickBot="1" x14ac:dyDescent="0.25">
      <c r="A4" s="105"/>
      <c r="B4" s="212"/>
      <c r="C4" s="213"/>
      <c r="D4" s="213"/>
      <c r="E4" s="217"/>
      <c r="F4" s="218"/>
      <c r="G4" s="219"/>
      <c r="H4" s="105"/>
      <c r="I4" s="105"/>
      <c r="J4" s="105"/>
      <c r="K4" s="105"/>
      <c r="L4" s="105"/>
      <c r="M4" s="105"/>
      <c r="N4" s="105"/>
      <c r="O4" s="90"/>
    </row>
    <row r="5" spans="1:17" ht="23.25" customHeight="1" x14ac:dyDescent="0.2">
      <c r="A5" s="13"/>
      <c r="B5" s="14"/>
      <c r="C5" s="15"/>
      <c r="D5" s="15"/>
      <c r="E5" s="13"/>
      <c r="F5" s="13"/>
      <c r="G5" s="13"/>
      <c r="H5" s="13"/>
      <c r="I5" s="13"/>
      <c r="J5" s="13"/>
      <c r="K5" s="97"/>
      <c r="L5" s="98" t="s">
        <v>49</v>
      </c>
      <c r="M5" s="98" t="s">
        <v>50</v>
      </c>
      <c r="N5" s="99" t="s">
        <v>51</v>
      </c>
      <c r="O5" s="100" t="s">
        <v>52</v>
      </c>
    </row>
    <row r="6" spans="1:17" ht="23.25" customHeight="1" x14ac:dyDescent="0.2">
      <c r="A6" s="17"/>
      <c r="B6" s="52" t="s">
        <v>54</v>
      </c>
      <c r="C6" s="94"/>
      <c r="D6" s="107"/>
      <c r="E6" s="107"/>
      <c r="F6" s="107"/>
      <c r="G6" s="107"/>
      <c r="H6" s="107"/>
      <c r="I6" s="107"/>
      <c r="J6" s="15"/>
      <c r="K6" s="101" t="s">
        <v>24</v>
      </c>
      <c r="L6" s="109"/>
      <c r="M6" s="95">
        <v>300</v>
      </c>
      <c r="N6" s="96" t="str">
        <f>IF(L6="","",L6*M6)</f>
        <v/>
      </c>
      <c r="O6" s="108"/>
    </row>
    <row r="7" spans="1:17" ht="23.25" customHeight="1" thickBot="1" x14ac:dyDescent="0.25">
      <c r="A7" s="17"/>
      <c r="B7" s="48" t="s">
        <v>55</v>
      </c>
      <c r="C7" s="48"/>
      <c r="D7" s="48"/>
      <c r="E7" s="49"/>
      <c r="F7" s="49"/>
      <c r="G7" s="49"/>
      <c r="H7" s="49"/>
      <c r="I7" s="49"/>
      <c r="J7" s="15"/>
      <c r="K7" s="150" t="s">
        <v>27</v>
      </c>
      <c r="L7" s="110"/>
      <c r="M7" s="102">
        <v>500</v>
      </c>
      <c r="N7" s="103" t="str">
        <f>IF(L7="","",L7*M7)</f>
        <v/>
      </c>
      <c r="O7" s="104">
        <f>SUM(N6:N7)</f>
        <v>0</v>
      </c>
    </row>
    <row r="8" spans="1:17" ht="23.25" customHeight="1" x14ac:dyDescent="0.2">
      <c r="A8" s="15"/>
      <c r="B8" s="51" t="s">
        <v>160</v>
      </c>
      <c r="C8" s="52"/>
      <c r="D8" s="52"/>
      <c r="E8" s="53"/>
      <c r="F8" s="53"/>
      <c r="G8" s="53"/>
      <c r="H8" s="53"/>
      <c r="I8" s="53"/>
      <c r="J8" s="36"/>
      <c r="K8" s="15"/>
      <c r="L8" s="36"/>
      <c r="M8" s="35"/>
      <c r="N8" s="35"/>
      <c r="O8" s="35"/>
    </row>
    <row r="9" spans="1:17" ht="23.25" customHeight="1" thickBot="1" x14ac:dyDescent="0.25">
      <c r="A9" s="13"/>
      <c r="B9" s="57"/>
      <c r="C9" s="13"/>
      <c r="D9" s="13"/>
      <c r="E9" s="13"/>
      <c r="F9" s="13"/>
      <c r="G9" s="13"/>
      <c r="H9" s="13"/>
      <c r="I9" s="13"/>
      <c r="J9" s="13"/>
      <c r="K9" s="13"/>
      <c r="L9" s="13"/>
      <c r="M9" s="13"/>
      <c r="N9" s="13"/>
      <c r="O9" s="13"/>
    </row>
    <row r="10" spans="1:17" ht="23.25" customHeight="1" x14ac:dyDescent="0.15">
      <c r="A10" s="182" t="s">
        <v>4</v>
      </c>
      <c r="B10" s="182" t="s">
        <v>1</v>
      </c>
      <c r="C10" s="182" t="s">
        <v>2</v>
      </c>
      <c r="D10" s="208" t="s">
        <v>161</v>
      </c>
      <c r="E10" s="175" t="s">
        <v>5</v>
      </c>
      <c r="F10" s="182" t="s">
        <v>46</v>
      </c>
      <c r="G10" s="224" t="s">
        <v>45</v>
      </c>
      <c r="H10" s="222" t="s">
        <v>47</v>
      </c>
      <c r="I10" s="177" t="s">
        <v>6</v>
      </c>
      <c r="J10" s="178"/>
      <c r="K10" s="71" t="s">
        <v>13</v>
      </c>
      <c r="L10" s="194" t="s">
        <v>6</v>
      </c>
      <c r="M10" s="178"/>
      <c r="N10" s="106" t="s">
        <v>13</v>
      </c>
      <c r="O10" s="220" t="s">
        <v>48</v>
      </c>
    </row>
    <row r="11" spans="1:17" ht="23.25" customHeight="1" thickBot="1" x14ac:dyDescent="0.2">
      <c r="A11" s="183"/>
      <c r="B11" s="183"/>
      <c r="C11" s="183"/>
      <c r="D11" s="209"/>
      <c r="E11" s="176"/>
      <c r="F11" s="183"/>
      <c r="G11" s="225"/>
      <c r="H11" s="223"/>
      <c r="I11" s="78" t="s">
        <v>34</v>
      </c>
      <c r="J11" s="92" t="s">
        <v>36</v>
      </c>
      <c r="K11" s="58" t="s">
        <v>14</v>
      </c>
      <c r="L11" s="85" t="s">
        <v>33</v>
      </c>
      <c r="M11" s="93" t="s">
        <v>17</v>
      </c>
      <c r="N11" s="91" t="s">
        <v>31</v>
      </c>
      <c r="O11" s="221"/>
    </row>
    <row r="12" spans="1:17" ht="23.25" customHeight="1" x14ac:dyDescent="0.2">
      <c r="A12" s="151"/>
      <c r="B12" s="152"/>
      <c r="C12" s="153"/>
      <c r="D12" s="153"/>
      <c r="E12" s="154"/>
      <c r="F12" s="155"/>
      <c r="G12" s="156"/>
      <c r="H12" s="157"/>
      <c r="I12" s="158"/>
      <c r="J12" s="153"/>
      <c r="K12" s="159"/>
      <c r="L12" s="160"/>
      <c r="M12" s="153"/>
      <c r="N12" s="161"/>
      <c r="O12" s="159"/>
      <c r="Q12" s="73" t="s">
        <v>38</v>
      </c>
    </row>
    <row r="13" spans="1:17" ht="23.25" customHeight="1" x14ac:dyDescent="0.2">
      <c r="A13" s="162"/>
      <c r="B13" s="152"/>
      <c r="C13" s="163"/>
      <c r="D13" s="163"/>
      <c r="E13" s="164"/>
      <c r="F13" s="165"/>
      <c r="G13" s="166"/>
      <c r="H13" s="167"/>
      <c r="I13" s="168"/>
      <c r="J13" s="163"/>
      <c r="K13" s="169"/>
      <c r="L13" s="170"/>
      <c r="M13" s="163"/>
      <c r="N13" s="170"/>
      <c r="O13" s="169"/>
      <c r="Q13" s="73">
        <v>1</v>
      </c>
    </row>
    <row r="14" spans="1:17" ht="23.25" customHeight="1" x14ac:dyDescent="0.2">
      <c r="A14" s="162"/>
      <c r="B14" s="152"/>
      <c r="C14" s="163"/>
      <c r="D14" s="163"/>
      <c r="E14" s="164"/>
      <c r="F14" s="165"/>
      <c r="G14" s="166"/>
      <c r="H14" s="167"/>
      <c r="I14" s="168"/>
      <c r="J14" s="163"/>
      <c r="K14" s="169"/>
      <c r="L14" s="170"/>
      <c r="M14" s="163"/>
      <c r="N14" s="170"/>
      <c r="O14" s="169"/>
      <c r="Q14" s="73">
        <v>2</v>
      </c>
    </row>
    <row r="15" spans="1:17" ht="23.25" customHeight="1" x14ac:dyDescent="0.15">
      <c r="A15" s="162"/>
      <c r="B15" s="152"/>
      <c r="C15" s="163"/>
      <c r="D15" s="163"/>
      <c r="E15" s="164"/>
      <c r="F15" s="165"/>
      <c r="G15" s="166"/>
      <c r="H15" s="167"/>
      <c r="I15" s="168"/>
      <c r="J15" s="163"/>
      <c r="K15" s="169"/>
      <c r="L15" s="170"/>
      <c r="M15" s="163"/>
      <c r="N15" s="170"/>
      <c r="O15" s="169"/>
    </row>
    <row r="16" spans="1:17" ht="23.25" customHeight="1" x14ac:dyDescent="0.2">
      <c r="A16" s="162"/>
      <c r="B16" s="152"/>
      <c r="C16" s="163"/>
      <c r="D16" s="163"/>
      <c r="E16" s="164"/>
      <c r="F16" s="165"/>
      <c r="G16" s="166"/>
      <c r="H16" s="167"/>
      <c r="I16" s="168"/>
      <c r="J16" s="163"/>
      <c r="K16" s="169"/>
      <c r="L16" s="170"/>
      <c r="M16" s="163"/>
      <c r="N16" s="170"/>
      <c r="O16" s="169"/>
      <c r="Q16" s="73" t="s">
        <v>5</v>
      </c>
    </row>
    <row r="17" spans="1:17" ht="23.25" customHeight="1" x14ac:dyDescent="0.2">
      <c r="A17" s="162"/>
      <c r="B17" s="152"/>
      <c r="C17" s="163"/>
      <c r="D17" s="163"/>
      <c r="E17" s="164"/>
      <c r="F17" s="165"/>
      <c r="G17" s="166"/>
      <c r="H17" s="167"/>
      <c r="I17" s="168"/>
      <c r="J17" s="163"/>
      <c r="K17" s="169"/>
      <c r="L17" s="170"/>
      <c r="M17" s="163"/>
      <c r="N17" s="170"/>
      <c r="O17" s="169"/>
      <c r="Q17" s="73">
        <v>1</v>
      </c>
    </row>
    <row r="18" spans="1:17" ht="23.25" customHeight="1" x14ac:dyDescent="0.2">
      <c r="A18" s="162"/>
      <c r="B18" s="152"/>
      <c r="C18" s="163"/>
      <c r="D18" s="163"/>
      <c r="E18" s="164"/>
      <c r="F18" s="165"/>
      <c r="G18" s="166"/>
      <c r="H18" s="167"/>
      <c r="I18" s="168"/>
      <c r="J18" s="163"/>
      <c r="K18" s="169"/>
      <c r="L18" s="170"/>
      <c r="M18" s="163"/>
      <c r="N18" s="170"/>
      <c r="O18" s="169"/>
      <c r="Q18" s="73">
        <v>2</v>
      </c>
    </row>
    <row r="19" spans="1:17" ht="23.25" customHeight="1" x14ac:dyDescent="0.2">
      <c r="A19" s="162"/>
      <c r="B19" s="152"/>
      <c r="C19" s="163"/>
      <c r="D19" s="163"/>
      <c r="E19" s="164"/>
      <c r="F19" s="165"/>
      <c r="G19" s="166"/>
      <c r="H19" s="167"/>
      <c r="I19" s="168"/>
      <c r="J19" s="163"/>
      <c r="K19" s="169"/>
      <c r="L19" s="170"/>
      <c r="M19" s="163"/>
      <c r="N19" s="170"/>
      <c r="O19" s="169"/>
      <c r="Q19" s="73">
        <v>3</v>
      </c>
    </row>
    <row r="20" spans="1:17" ht="23.25" customHeight="1" x14ac:dyDescent="0.2">
      <c r="A20" s="162"/>
      <c r="B20" s="152"/>
      <c r="C20" s="163"/>
      <c r="D20" s="163"/>
      <c r="E20" s="164"/>
      <c r="F20" s="165"/>
      <c r="G20" s="166"/>
      <c r="H20" s="167"/>
      <c r="I20" s="168"/>
      <c r="J20" s="163"/>
      <c r="K20" s="169"/>
      <c r="L20" s="170"/>
      <c r="M20" s="163"/>
      <c r="N20" s="170"/>
      <c r="O20" s="169"/>
      <c r="Q20" s="73">
        <v>4</v>
      </c>
    </row>
    <row r="21" spans="1:17" ht="23.25" customHeight="1" x14ac:dyDescent="0.2">
      <c r="A21" s="162"/>
      <c r="B21" s="152"/>
      <c r="C21" s="163"/>
      <c r="D21" s="163"/>
      <c r="E21" s="164"/>
      <c r="F21" s="165"/>
      <c r="G21" s="166"/>
      <c r="H21" s="167"/>
      <c r="I21" s="168"/>
      <c r="J21" s="163"/>
      <c r="K21" s="169"/>
      <c r="L21" s="170"/>
      <c r="M21" s="163"/>
      <c r="N21" s="170"/>
      <c r="O21" s="169"/>
      <c r="Q21" s="73">
        <v>5</v>
      </c>
    </row>
    <row r="22" spans="1:17" ht="23.25" customHeight="1" x14ac:dyDescent="0.2">
      <c r="A22" s="162"/>
      <c r="B22" s="152"/>
      <c r="C22" s="163"/>
      <c r="D22" s="163"/>
      <c r="E22" s="164"/>
      <c r="F22" s="165"/>
      <c r="G22" s="166"/>
      <c r="H22" s="167"/>
      <c r="I22" s="168"/>
      <c r="J22" s="163"/>
      <c r="K22" s="169"/>
      <c r="L22" s="170"/>
      <c r="M22" s="163"/>
      <c r="N22" s="170"/>
      <c r="O22" s="169"/>
      <c r="Q22" s="73">
        <v>6</v>
      </c>
    </row>
    <row r="23" spans="1:17" ht="23.25" customHeight="1" x14ac:dyDescent="0.2">
      <c r="A23" s="162"/>
      <c r="B23" s="152"/>
      <c r="C23" s="163"/>
      <c r="D23" s="163"/>
      <c r="E23" s="164"/>
      <c r="F23" s="165"/>
      <c r="G23" s="166"/>
      <c r="H23" s="167"/>
      <c r="I23" s="168"/>
      <c r="J23" s="163"/>
      <c r="K23" s="169"/>
      <c r="L23" s="170"/>
      <c r="M23" s="163"/>
      <c r="N23" s="170"/>
      <c r="O23" s="169"/>
      <c r="Q23" s="73">
        <v>7</v>
      </c>
    </row>
    <row r="24" spans="1:17" ht="23.25" customHeight="1" x14ac:dyDescent="0.15">
      <c r="A24" s="162"/>
      <c r="B24" s="152"/>
      <c r="C24" s="163"/>
      <c r="D24" s="163"/>
      <c r="E24" s="164"/>
      <c r="F24" s="165"/>
      <c r="G24" s="166"/>
      <c r="H24" s="167"/>
      <c r="I24" s="168"/>
      <c r="J24" s="163"/>
      <c r="K24" s="169"/>
      <c r="L24" s="170"/>
      <c r="M24" s="163"/>
      <c r="N24" s="170"/>
      <c r="O24" s="169"/>
    </row>
    <row r="25" spans="1:17" ht="23.25" customHeight="1" x14ac:dyDescent="0.15">
      <c r="A25" s="162"/>
      <c r="B25" s="152"/>
      <c r="C25" s="163"/>
      <c r="D25" s="163"/>
      <c r="E25" s="164"/>
      <c r="F25" s="165"/>
      <c r="G25" s="166"/>
      <c r="H25" s="167"/>
      <c r="I25" s="168"/>
      <c r="J25" s="163"/>
      <c r="K25" s="169"/>
      <c r="L25" s="170"/>
      <c r="M25" s="163"/>
      <c r="N25" s="170"/>
      <c r="O25" s="169"/>
    </row>
    <row r="26" spans="1:17" ht="23.25" customHeight="1" x14ac:dyDescent="0.15">
      <c r="A26" s="162"/>
      <c r="B26" s="152"/>
      <c r="C26" s="163"/>
      <c r="D26" s="163"/>
      <c r="E26" s="164"/>
      <c r="F26" s="165"/>
      <c r="G26" s="166"/>
      <c r="H26" s="167"/>
      <c r="I26" s="168"/>
      <c r="J26" s="163"/>
      <c r="K26" s="169"/>
      <c r="L26" s="170"/>
      <c r="M26" s="163"/>
      <c r="N26" s="170"/>
      <c r="O26" s="169"/>
    </row>
    <row r="27" spans="1:17" ht="23.25" customHeight="1" x14ac:dyDescent="0.15">
      <c r="A27" s="162"/>
      <c r="B27" s="152"/>
      <c r="C27" s="163"/>
      <c r="D27" s="163"/>
      <c r="E27" s="164"/>
      <c r="F27" s="165"/>
      <c r="G27" s="166"/>
      <c r="H27" s="167"/>
      <c r="I27" s="168"/>
      <c r="J27" s="163"/>
      <c r="K27" s="169"/>
      <c r="L27" s="170"/>
      <c r="M27" s="163"/>
      <c r="N27" s="170"/>
      <c r="O27" s="169"/>
    </row>
    <row r="28" spans="1:17" ht="23.25" customHeight="1" x14ac:dyDescent="0.15">
      <c r="A28" s="162"/>
      <c r="B28" s="152"/>
      <c r="C28" s="163"/>
      <c r="D28" s="163"/>
      <c r="E28" s="164"/>
      <c r="F28" s="165"/>
      <c r="G28" s="166"/>
      <c r="H28" s="167"/>
      <c r="I28" s="168"/>
      <c r="J28" s="163"/>
      <c r="K28" s="169"/>
      <c r="L28" s="170"/>
      <c r="M28" s="163"/>
      <c r="N28" s="170"/>
      <c r="O28" s="169"/>
    </row>
    <row r="29" spans="1:17" ht="23.25" customHeight="1" x14ac:dyDescent="0.15">
      <c r="A29" s="162"/>
      <c r="B29" s="152"/>
      <c r="C29" s="163"/>
      <c r="D29" s="163"/>
      <c r="E29" s="164"/>
      <c r="F29" s="165"/>
      <c r="G29" s="166"/>
      <c r="H29" s="167"/>
      <c r="I29" s="168"/>
      <c r="J29" s="163"/>
      <c r="K29" s="169"/>
      <c r="L29" s="170"/>
      <c r="M29" s="163"/>
      <c r="N29" s="170"/>
      <c r="O29" s="169"/>
    </row>
    <row r="30" spans="1:17" ht="23.25" customHeight="1" x14ac:dyDescent="0.15">
      <c r="A30" s="162"/>
      <c r="B30" s="152"/>
      <c r="C30" s="163"/>
      <c r="D30" s="163"/>
      <c r="E30" s="164"/>
      <c r="F30" s="165"/>
      <c r="G30" s="166"/>
      <c r="H30" s="167"/>
      <c r="I30" s="168"/>
      <c r="J30" s="163"/>
      <c r="K30" s="169"/>
      <c r="L30" s="170"/>
      <c r="M30" s="163"/>
      <c r="N30" s="170"/>
      <c r="O30" s="169"/>
    </row>
    <row r="31" spans="1:17" ht="23.25" customHeight="1" x14ac:dyDescent="0.15">
      <c r="A31" s="162"/>
      <c r="B31" s="152"/>
      <c r="C31" s="163"/>
      <c r="D31" s="163"/>
      <c r="E31" s="164"/>
      <c r="F31" s="165"/>
      <c r="G31" s="166"/>
      <c r="H31" s="167"/>
      <c r="I31" s="168"/>
      <c r="J31" s="163"/>
      <c r="K31" s="169"/>
      <c r="L31" s="170"/>
      <c r="M31" s="163"/>
      <c r="N31" s="170"/>
      <c r="O31" s="169"/>
    </row>
    <row r="32" spans="1:17" ht="23.25" customHeight="1" x14ac:dyDescent="0.15">
      <c r="A32" s="162"/>
      <c r="B32" s="152"/>
      <c r="C32" s="163"/>
      <c r="D32" s="163"/>
      <c r="E32" s="164"/>
      <c r="F32" s="165"/>
      <c r="G32" s="166"/>
      <c r="H32" s="167"/>
      <c r="I32" s="168"/>
      <c r="J32" s="163"/>
      <c r="K32" s="169"/>
      <c r="L32" s="170"/>
      <c r="M32" s="163"/>
      <c r="N32" s="170"/>
      <c r="O32" s="169"/>
    </row>
    <row r="33" spans="1:15" ht="23.25" customHeight="1" x14ac:dyDescent="0.15">
      <c r="A33" s="162"/>
      <c r="B33" s="152"/>
      <c r="C33" s="163"/>
      <c r="D33" s="163"/>
      <c r="E33" s="164"/>
      <c r="F33" s="165"/>
      <c r="G33" s="166"/>
      <c r="H33" s="167"/>
      <c r="I33" s="168"/>
      <c r="J33" s="163"/>
      <c r="K33" s="169"/>
      <c r="L33" s="170"/>
      <c r="M33" s="163"/>
      <c r="N33" s="170"/>
      <c r="O33" s="169"/>
    </row>
    <row r="34" spans="1:15" ht="23.25" customHeight="1" x14ac:dyDescent="0.15">
      <c r="A34" s="162"/>
      <c r="B34" s="152"/>
      <c r="C34" s="163"/>
      <c r="D34" s="163"/>
      <c r="E34" s="164"/>
      <c r="F34" s="165"/>
      <c r="G34" s="166"/>
      <c r="H34" s="167"/>
      <c r="I34" s="168"/>
      <c r="J34" s="163"/>
      <c r="K34" s="169"/>
      <c r="L34" s="170"/>
      <c r="M34" s="163"/>
      <c r="N34" s="170"/>
      <c r="O34" s="169"/>
    </row>
    <row r="35" spans="1:15" ht="23.25" customHeight="1" x14ac:dyDescent="0.15">
      <c r="A35" s="162"/>
      <c r="B35" s="152"/>
      <c r="C35" s="163"/>
      <c r="D35" s="163"/>
      <c r="E35" s="164"/>
      <c r="F35" s="165"/>
      <c r="G35" s="166"/>
      <c r="H35" s="167"/>
      <c r="I35" s="168"/>
      <c r="J35" s="163"/>
      <c r="K35" s="169"/>
      <c r="L35" s="170"/>
      <c r="M35" s="163"/>
      <c r="N35" s="170"/>
      <c r="O35" s="169"/>
    </row>
    <row r="36" spans="1:15" ht="23.25" customHeight="1" x14ac:dyDescent="0.15">
      <c r="A36" s="162"/>
      <c r="B36" s="152"/>
      <c r="C36" s="163"/>
      <c r="D36" s="163"/>
      <c r="E36" s="164"/>
      <c r="F36" s="165"/>
      <c r="G36" s="166"/>
      <c r="H36" s="167"/>
      <c r="I36" s="168"/>
      <c r="J36" s="163"/>
      <c r="K36" s="169"/>
      <c r="L36" s="170"/>
      <c r="M36" s="163"/>
      <c r="N36" s="170"/>
      <c r="O36" s="169"/>
    </row>
    <row r="37" spans="1:15" ht="23.25" customHeight="1" x14ac:dyDescent="0.15">
      <c r="A37" s="162"/>
      <c r="B37" s="152"/>
      <c r="C37" s="163"/>
      <c r="D37" s="163"/>
      <c r="E37" s="164"/>
      <c r="F37" s="165"/>
      <c r="G37" s="166"/>
      <c r="H37" s="167"/>
      <c r="I37" s="168"/>
      <c r="J37" s="163"/>
      <c r="K37" s="169"/>
      <c r="L37" s="170"/>
      <c r="M37" s="163"/>
      <c r="N37" s="170"/>
      <c r="O37" s="169"/>
    </row>
    <row r="38" spans="1:15" ht="23.25" customHeight="1" x14ac:dyDescent="0.15">
      <c r="A38" s="162"/>
      <c r="B38" s="152"/>
      <c r="C38" s="163"/>
      <c r="D38" s="163"/>
      <c r="E38" s="164"/>
      <c r="F38" s="165"/>
      <c r="G38" s="166"/>
      <c r="H38" s="167"/>
      <c r="I38" s="168"/>
      <c r="J38" s="163"/>
      <c r="K38" s="169"/>
      <c r="L38" s="170"/>
      <c r="M38" s="163"/>
      <c r="N38" s="170"/>
      <c r="O38" s="169"/>
    </row>
    <row r="39" spans="1:15" ht="23.25" customHeight="1" x14ac:dyDescent="0.15">
      <c r="A39" s="162"/>
      <c r="B39" s="152"/>
      <c r="C39" s="163"/>
      <c r="D39" s="163"/>
      <c r="E39" s="164"/>
      <c r="F39" s="165"/>
      <c r="G39" s="166"/>
      <c r="H39" s="167"/>
      <c r="I39" s="168"/>
      <c r="J39" s="163"/>
      <c r="K39" s="169"/>
      <c r="L39" s="170"/>
      <c r="M39" s="163"/>
      <c r="N39" s="170"/>
      <c r="O39" s="169"/>
    </row>
    <row r="40" spans="1:15" ht="23.25" customHeight="1" x14ac:dyDescent="0.15">
      <c r="A40" s="162"/>
      <c r="B40" s="152"/>
      <c r="C40" s="163"/>
      <c r="D40" s="163"/>
      <c r="E40" s="164"/>
      <c r="F40" s="165"/>
      <c r="G40" s="166"/>
      <c r="H40" s="167"/>
      <c r="I40" s="168"/>
      <c r="J40" s="163"/>
      <c r="K40" s="169"/>
      <c r="L40" s="170"/>
      <c r="M40" s="163"/>
      <c r="N40" s="170"/>
      <c r="O40" s="169"/>
    </row>
    <row r="41" spans="1:15" ht="23.25" customHeight="1" thickBot="1" x14ac:dyDescent="0.2">
      <c r="A41" s="162"/>
      <c r="B41" s="152"/>
      <c r="C41" s="163"/>
      <c r="D41" s="163"/>
      <c r="E41" s="164"/>
      <c r="F41" s="165"/>
      <c r="G41" s="166"/>
      <c r="H41" s="167"/>
      <c r="I41" s="168"/>
      <c r="J41" s="163"/>
      <c r="K41" s="169"/>
      <c r="L41" s="170"/>
      <c r="M41" s="163"/>
      <c r="N41" s="170"/>
      <c r="O41" s="171"/>
    </row>
  </sheetData>
  <mergeCells count="14">
    <mergeCell ref="A1:Q2"/>
    <mergeCell ref="A10:A11"/>
    <mergeCell ref="B10:B11"/>
    <mergeCell ref="C10:C11"/>
    <mergeCell ref="D10:D11"/>
    <mergeCell ref="E10:E11"/>
    <mergeCell ref="B3:D4"/>
    <mergeCell ref="E3:G4"/>
    <mergeCell ref="O10:O11"/>
    <mergeCell ref="H10:H11"/>
    <mergeCell ref="F10:F11"/>
    <mergeCell ref="G10:G11"/>
    <mergeCell ref="I10:J10"/>
    <mergeCell ref="L10:M10"/>
  </mergeCells>
  <phoneticPr fontId="2"/>
  <dataValidations count="3">
    <dataValidation type="list" allowBlank="1" showInputMessage="1" showErrorMessage="1" sqref="E12:E41" xr:uid="{00000000-0002-0000-0100-000000000000}">
      <formula1>$Q$17:$Q$23</formula1>
    </dataValidation>
    <dataValidation type="list" allowBlank="1" showInputMessage="1" showErrorMessage="1" sqref="A12:A41" xr:uid="{00000000-0002-0000-0100-000001000000}">
      <formula1>"　,男,女"</formula1>
    </dataValidation>
    <dataValidation imeMode="disabled" allowBlank="1" showInputMessage="1" showErrorMessage="1" sqref="B12:B1048576 F12:F1048576 H12:N1048576" xr:uid="{00000000-0002-0000-0100-000002000000}"/>
  </dataValidations>
  <printOptions horizontalCentered="1"/>
  <pageMargins left="0.19685039370078741" right="0.19685039370078741" top="0.59055118110236227" bottom="0.59055118110236227" header="0.35433070866141736" footer="0.51181102362204722"/>
  <pageSetup paperSize="9" scale="57" orientation="portrait"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3"/>
  <sheetViews>
    <sheetView view="pageBreakPreview" zoomScale="115" zoomScaleNormal="100" zoomScaleSheetLayoutView="115" workbookViewId="0">
      <selection activeCell="T59" sqref="T59"/>
    </sheetView>
  </sheetViews>
  <sheetFormatPr defaultColWidth="7.5" defaultRowHeight="13.5" x14ac:dyDescent="0.15"/>
  <cols>
    <col min="1" max="4" width="7.5" style="111" customWidth="1"/>
    <col min="5" max="6" width="6.25" style="111" customWidth="1"/>
    <col min="7" max="8" width="7.5" style="111" customWidth="1"/>
    <col min="9" max="11" width="6.25" style="111" customWidth="1"/>
    <col min="12" max="12" width="7.5" style="111" customWidth="1"/>
    <col min="13" max="15" width="6.25" style="111" customWidth="1"/>
    <col min="16" max="16384" width="7.5" style="111"/>
  </cols>
  <sheetData>
    <row r="1" spans="1:16" ht="21.75" customHeight="1" x14ac:dyDescent="0.2">
      <c r="A1" s="244" t="s">
        <v>56</v>
      </c>
      <c r="B1" s="244"/>
      <c r="C1" s="244"/>
      <c r="D1" s="244"/>
      <c r="E1" s="244"/>
      <c r="F1" s="244"/>
      <c r="G1" s="244"/>
      <c r="H1" s="244"/>
      <c r="I1" s="244"/>
      <c r="J1" s="244"/>
      <c r="K1" s="244"/>
      <c r="L1" s="244"/>
      <c r="M1" s="244"/>
      <c r="N1" s="244"/>
      <c r="O1" s="244"/>
      <c r="P1" s="244"/>
    </row>
    <row r="2" spans="1:16" ht="15.75" customHeight="1" x14ac:dyDescent="0.15"/>
    <row r="3" spans="1:16" ht="15.75" customHeight="1" x14ac:dyDescent="0.15">
      <c r="A3" s="112" t="s">
        <v>57</v>
      </c>
      <c r="B3" s="112" t="s">
        <v>58</v>
      </c>
      <c r="C3" s="112"/>
      <c r="D3" s="112"/>
      <c r="E3" s="112"/>
      <c r="F3" s="112"/>
      <c r="G3" s="112"/>
      <c r="H3" s="112"/>
      <c r="I3" s="112"/>
      <c r="J3" s="112"/>
      <c r="K3" s="112"/>
    </row>
    <row r="4" spans="1:16" ht="15.75" customHeight="1" x14ac:dyDescent="0.15">
      <c r="A4" s="112"/>
      <c r="B4" s="112" t="s">
        <v>59</v>
      </c>
      <c r="C4" s="112"/>
      <c r="D4" s="112"/>
      <c r="E4" s="112"/>
      <c r="F4" s="112"/>
      <c r="G4" s="112"/>
      <c r="H4" s="112"/>
      <c r="I4" s="112"/>
      <c r="J4" s="112"/>
      <c r="K4" s="112"/>
    </row>
    <row r="5" spans="1:16" ht="15.75" customHeight="1" x14ac:dyDescent="0.15">
      <c r="A5" s="112"/>
      <c r="B5" s="112" t="s">
        <v>60</v>
      </c>
      <c r="C5" s="112"/>
      <c r="D5" s="112"/>
      <c r="E5" s="112"/>
      <c r="F5" s="112"/>
      <c r="G5" s="112"/>
      <c r="H5" s="112"/>
      <c r="I5" s="112"/>
      <c r="J5" s="112"/>
      <c r="K5" s="112"/>
    </row>
    <row r="6" spans="1:16" ht="15.75" customHeight="1" x14ac:dyDescent="0.15">
      <c r="A6" s="112"/>
      <c r="B6" s="112"/>
      <c r="C6" s="112"/>
      <c r="D6" s="112"/>
      <c r="E6" s="112"/>
      <c r="F6" s="112"/>
      <c r="G6" s="112"/>
      <c r="H6" s="112"/>
      <c r="I6" s="112"/>
      <c r="J6" s="112"/>
      <c r="K6" s="112"/>
    </row>
    <row r="7" spans="1:16" ht="15.75" customHeight="1" x14ac:dyDescent="0.15">
      <c r="A7" s="112"/>
      <c r="B7" s="112" t="s">
        <v>61</v>
      </c>
      <c r="C7" s="112"/>
      <c r="D7" s="112"/>
      <c r="E7" s="112"/>
      <c r="F7" s="112"/>
      <c r="G7" s="112"/>
      <c r="H7" s="112"/>
      <c r="I7" s="112"/>
      <c r="J7" s="112"/>
      <c r="K7" s="112"/>
    </row>
    <row r="8" spans="1:16" ht="15.75" customHeight="1" x14ac:dyDescent="0.15">
      <c r="A8" s="112"/>
      <c r="B8" s="112" t="s">
        <v>62</v>
      </c>
      <c r="C8" s="112"/>
      <c r="D8" s="112"/>
      <c r="E8" s="112"/>
      <c r="F8" s="112"/>
      <c r="G8" s="112"/>
      <c r="H8" s="112"/>
      <c r="I8" s="112"/>
      <c r="J8" s="112"/>
      <c r="K8" s="112"/>
    </row>
    <row r="9" spans="1:16" ht="15.75" customHeight="1" x14ac:dyDescent="0.15">
      <c r="A9" s="112"/>
      <c r="B9" s="112" t="s">
        <v>63</v>
      </c>
      <c r="C9" s="112"/>
      <c r="D9" s="112"/>
      <c r="E9" s="112"/>
      <c r="F9" s="112"/>
      <c r="G9" s="112"/>
      <c r="H9" s="112"/>
      <c r="I9" s="112"/>
      <c r="J9" s="112"/>
      <c r="K9" s="112"/>
    </row>
    <row r="10" spans="1:16" ht="15.75" customHeight="1" x14ac:dyDescent="0.15"/>
    <row r="11" spans="1:16" ht="15.75" customHeight="1" x14ac:dyDescent="0.15">
      <c r="A11" s="111" t="s">
        <v>64</v>
      </c>
      <c r="B11" s="111" t="s">
        <v>65</v>
      </c>
    </row>
    <row r="12" spans="1:16" ht="15.75" customHeight="1" x14ac:dyDescent="0.15">
      <c r="B12" s="113" t="s">
        <v>66</v>
      </c>
      <c r="C12" s="113"/>
      <c r="D12" s="113"/>
      <c r="E12" s="113"/>
      <c r="F12" s="113"/>
      <c r="G12" s="113"/>
      <c r="H12" s="113"/>
      <c r="I12" s="113"/>
      <c r="J12" s="113"/>
      <c r="K12" s="113"/>
      <c r="L12" s="113"/>
      <c r="M12" s="113"/>
      <c r="N12" s="113"/>
      <c r="O12" s="113"/>
      <c r="P12" s="113"/>
    </row>
    <row r="13" spans="1:16" ht="15.75" customHeight="1" x14ac:dyDescent="0.15">
      <c r="A13" s="111" t="s">
        <v>67</v>
      </c>
      <c r="B13" s="114" t="s">
        <v>68</v>
      </c>
      <c r="C13" s="114"/>
      <c r="D13" s="114"/>
      <c r="E13" s="114"/>
      <c r="F13" s="114"/>
      <c r="G13" s="114"/>
      <c r="H13" s="114"/>
      <c r="I13" s="114"/>
      <c r="J13" s="114"/>
    </row>
    <row r="14" spans="1:16" ht="15.75" customHeight="1" x14ac:dyDescent="0.15">
      <c r="A14" s="111" t="s">
        <v>69</v>
      </c>
      <c r="B14" s="113" t="s">
        <v>70</v>
      </c>
      <c r="C14" s="113"/>
      <c r="D14" s="113"/>
      <c r="E14" s="113"/>
      <c r="F14" s="113"/>
      <c r="G14" s="113"/>
      <c r="H14" s="113"/>
      <c r="I14" s="113"/>
      <c r="J14" s="113"/>
      <c r="K14" s="113"/>
      <c r="L14" s="113"/>
      <c r="M14" s="113"/>
      <c r="N14" s="113"/>
      <c r="O14" s="113"/>
      <c r="P14" s="113"/>
    </row>
    <row r="15" spans="1:16" ht="16.5" customHeight="1" x14ac:dyDescent="0.15">
      <c r="B15" s="113" t="s">
        <v>71</v>
      </c>
      <c r="C15" s="113"/>
      <c r="D15" s="113"/>
      <c r="E15" s="113"/>
      <c r="F15" s="113"/>
      <c r="G15" s="113"/>
      <c r="H15" s="113"/>
      <c r="I15" s="113"/>
      <c r="J15" s="113"/>
      <c r="K15" s="113"/>
      <c r="L15" s="113"/>
      <c r="M15" s="113"/>
      <c r="N15" s="113"/>
      <c r="O15" s="113"/>
      <c r="P15" s="113"/>
    </row>
    <row r="16" spans="1:16" ht="16.5" customHeight="1" x14ac:dyDescent="0.15">
      <c r="B16" s="111" t="s">
        <v>72</v>
      </c>
    </row>
    <row r="17" spans="1:23" ht="16.5" customHeight="1" x14ac:dyDescent="0.15">
      <c r="A17" s="111" t="s">
        <v>73</v>
      </c>
      <c r="B17" s="113" t="s">
        <v>74</v>
      </c>
      <c r="C17" s="113"/>
      <c r="D17" s="113"/>
      <c r="E17" s="113"/>
      <c r="F17" s="113"/>
      <c r="G17" s="113"/>
      <c r="H17" s="113"/>
      <c r="I17" s="113"/>
      <c r="J17" s="113"/>
      <c r="K17" s="113"/>
    </row>
    <row r="18" spans="1:23" ht="15.75" customHeight="1" x14ac:dyDescent="0.15">
      <c r="A18" s="111" t="s">
        <v>75</v>
      </c>
      <c r="B18" s="111" t="s">
        <v>76</v>
      </c>
    </row>
    <row r="19" spans="1:23" ht="15.75" customHeight="1" x14ac:dyDescent="0.15">
      <c r="A19" s="111" t="s">
        <v>77</v>
      </c>
      <c r="B19" s="111" t="s">
        <v>78</v>
      </c>
    </row>
    <row r="20" spans="1:23" ht="15.75" customHeight="1" x14ac:dyDescent="0.15">
      <c r="B20" s="113" t="s">
        <v>79</v>
      </c>
      <c r="C20" s="113"/>
      <c r="D20" s="113"/>
      <c r="E20" s="113"/>
      <c r="F20" s="113"/>
      <c r="G20" s="113"/>
      <c r="H20" s="113"/>
      <c r="I20" s="113"/>
      <c r="J20" s="113"/>
      <c r="K20" s="113"/>
      <c r="L20" s="113"/>
      <c r="M20" s="113"/>
      <c r="N20" s="113"/>
      <c r="O20" s="113"/>
      <c r="P20" s="113"/>
    </row>
    <row r="21" spans="1:23" ht="15.75" customHeight="1" x14ac:dyDescent="0.15">
      <c r="B21" s="113" t="s">
        <v>80</v>
      </c>
      <c r="C21" s="113"/>
      <c r="D21" s="113"/>
      <c r="E21" s="113"/>
      <c r="F21" s="113"/>
      <c r="G21" s="113"/>
      <c r="H21" s="113"/>
      <c r="I21" s="113"/>
      <c r="J21" s="113"/>
      <c r="K21" s="113"/>
      <c r="L21" s="113"/>
      <c r="M21" s="113"/>
      <c r="N21" s="113"/>
      <c r="O21" s="113"/>
      <c r="P21" s="113"/>
    </row>
    <row r="22" spans="1:23" ht="15.75" customHeight="1" x14ac:dyDescent="0.15">
      <c r="A22" s="111" t="s">
        <v>81</v>
      </c>
      <c r="B22" s="111" t="s">
        <v>82</v>
      </c>
    </row>
    <row r="23" spans="1:23" ht="15.75" customHeight="1" x14ac:dyDescent="0.15">
      <c r="A23" s="111" t="s">
        <v>83</v>
      </c>
      <c r="B23" s="111" t="s">
        <v>84</v>
      </c>
    </row>
    <row r="24" spans="1:23" ht="15.75" customHeight="1" x14ac:dyDescent="0.15">
      <c r="A24" s="111" t="s">
        <v>85</v>
      </c>
      <c r="B24" s="111" t="s">
        <v>86</v>
      </c>
    </row>
    <row r="25" spans="1:23" ht="15.75" customHeight="1" x14ac:dyDescent="0.15">
      <c r="A25" s="111" t="s">
        <v>87</v>
      </c>
      <c r="B25" s="111" t="s">
        <v>88</v>
      </c>
    </row>
    <row r="26" spans="1:23" ht="15.75" customHeight="1" x14ac:dyDescent="0.15">
      <c r="A26" s="111" t="s">
        <v>89</v>
      </c>
      <c r="B26" s="111" t="s">
        <v>90</v>
      </c>
    </row>
    <row r="27" spans="1:23" ht="15.75" customHeight="1" x14ac:dyDescent="0.15">
      <c r="A27" s="111" t="s">
        <v>91</v>
      </c>
      <c r="B27" s="111" t="s">
        <v>92</v>
      </c>
    </row>
    <row r="28" spans="1:23" s="115" customFormat="1" ht="15.75" customHeight="1" x14ac:dyDescent="0.15">
      <c r="A28" s="111" t="s">
        <v>93</v>
      </c>
      <c r="B28" s="115" t="s">
        <v>94</v>
      </c>
    </row>
    <row r="29" spans="1:23" ht="15.75" customHeight="1" x14ac:dyDescent="0.15">
      <c r="A29" s="111" t="s">
        <v>95</v>
      </c>
      <c r="W29" s="116"/>
    </row>
    <row r="30" spans="1:23" ht="15.75" customHeight="1" x14ac:dyDescent="0.15">
      <c r="A30" s="111" t="s">
        <v>96</v>
      </c>
      <c r="B30" s="111" t="s">
        <v>97</v>
      </c>
      <c r="W30" s="116"/>
    </row>
    <row r="31" spans="1:23" ht="15.75" customHeight="1" x14ac:dyDescent="0.15">
      <c r="A31" s="111" t="s">
        <v>98</v>
      </c>
      <c r="B31" s="111" t="s">
        <v>99</v>
      </c>
    </row>
    <row r="32" spans="1:23" ht="15.75" customHeight="1" x14ac:dyDescent="0.15">
      <c r="A32" s="111" t="s">
        <v>100</v>
      </c>
      <c r="B32" s="111" t="s">
        <v>101</v>
      </c>
    </row>
    <row r="33" spans="1:16" ht="15.75" customHeight="1" x14ac:dyDescent="0.15">
      <c r="A33" s="111" t="s">
        <v>102</v>
      </c>
      <c r="B33" s="111" t="s">
        <v>103</v>
      </c>
    </row>
    <row r="34" spans="1:16" ht="15.75" customHeight="1" x14ac:dyDescent="0.15">
      <c r="A34" s="111" t="s">
        <v>104</v>
      </c>
      <c r="B34" s="111" t="s">
        <v>105</v>
      </c>
    </row>
    <row r="35" spans="1:16" ht="15.75" customHeight="1" x14ac:dyDescent="0.15">
      <c r="A35" s="111" t="s">
        <v>106</v>
      </c>
      <c r="B35" s="111" t="s">
        <v>107</v>
      </c>
    </row>
    <row r="36" spans="1:16" ht="15.75" customHeight="1" x14ac:dyDescent="0.15">
      <c r="A36" s="111" t="s">
        <v>108</v>
      </c>
      <c r="B36" s="117"/>
      <c r="C36" s="117"/>
      <c r="D36" s="117"/>
      <c r="E36" s="118"/>
    </row>
    <row r="37" spans="1:16" ht="17.25" customHeight="1" x14ac:dyDescent="0.15">
      <c r="A37" s="111" t="s">
        <v>109</v>
      </c>
      <c r="B37" s="117" t="s">
        <v>110</v>
      </c>
      <c r="D37" s="117"/>
      <c r="E37" s="118"/>
    </row>
    <row r="38" spans="1:16" ht="15.75" customHeight="1" x14ac:dyDescent="0.15">
      <c r="B38" s="117" t="s">
        <v>111</v>
      </c>
      <c r="C38" s="117"/>
      <c r="D38" s="117"/>
      <c r="E38" s="118"/>
    </row>
    <row r="39" spans="1:16" ht="15.75" customHeight="1" x14ac:dyDescent="0.15">
      <c r="A39" s="111" t="s">
        <v>109</v>
      </c>
      <c r="B39" s="117" t="s">
        <v>112</v>
      </c>
      <c r="C39" s="117"/>
      <c r="D39" s="117"/>
      <c r="E39" s="118"/>
    </row>
    <row r="40" spans="1:16" ht="15.75" customHeight="1" x14ac:dyDescent="0.15">
      <c r="B40" s="117" t="s">
        <v>113</v>
      </c>
      <c r="C40" s="117"/>
      <c r="D40" s="117"/>
      <c r="E40" s="118"/>
    </row>
    <row r="41" spans="1:16" ht="15.75" customHeight="1" x14ac:dyDescent="0.15"/>
    <row r="42" spans="1:16" ht="15.75" customHeight="1" x14ac:dyDescent="0.15"/>
    <row r="43" spans="1:16" ht="15.75" customHeight="1" thickBot="1" x14ac:dyDescent="0.2">
      <c r="A43" s="111" t="s">
        <v>114</v>
      </c>
    </row>
    <row r="44" spans="1:16" ht="15.75" customHeight="1" thickBot="1" x14ac:dyDescent="0.2">
      <c r="A44" s="245" t="s">
        <v>115</v>
      </c>
      <c r="B44" s="246"/>
      <c r="C44" s="119"/>
      <c r="D44" s="120" t="s">
        <v>14</v>
      </c>
      <c r="E44" s="245" t="s">
        <v>115</v>
      </c>
      <c r="F44" s="246"/>
      <c r="G44" s="119"/>
      <c r="H44" s="120" t="s">
        <v>14</v>
      </c>
      <c r="I44" s="245" t="s">
        <v>115</v>
      </c>
      <c r="J44" s="246"/>
      <c r="K44" s="121"/>
      <c r="L44" s="120" t="s">
        <v>14</v>
      </c>
      <c r="M44" s="245" t="s">
        <v>115</v>
      </c>
      <c r="N44" s="246"/>
      <c r="O44" s="121"/>
      <c r="P44" s="120" t="s">
        <v>14</v>
      </c>
    </row>
    <row r="45" spans="1:16" ht="15.75" customHeight="1" x14ac:dyDescent="0.15">
      <c r="A45" s="242" t="s">
        <v>116</v>
      </c>
      <c r="B45" s="243"/>
      <c r="C45" s="122"/>
      <c r="D45" s="123">
        <v>1</v>
      </c>
      <c r="E45" s="242" t="s">
        <v>117</v>
      </c>
      <c r="F45" s="243"/>
      <c r="G45" s="122"/>
      <c r="H45" s="123">
        <v>501</v>
      </c>
      <c r="I45" s="226" t="s">
        <v>118</v>
      </c>
      <c r="J45" s="227"/>
      <c r="K45" s="124" t="s">
        <v>119</v>
      </c>
      <c r="L45" s="125">
        <v>411</v>
      </c>
      <c r="M45" s="226" t="s">
        <v>120</v>
      </c>
      <c r="N45" s="227"/>
      <c r="O45" s="124" t="s">
        <v>121</v>
      </c>
      <c r="P45" s="125">
        <v>431</v>
      </c>
    </row>
    <row r="46" spans="1:16" ht="15.75" customHeight="1" x14ac:dyDescent="0.15">
      <c r="A46" s="233" t="s">
        <v>122</v>
      </c>
      <c r="B46" s="234"/>
      <c r="C46" s="126"/>
      <c r="D46" s="127">
        <v>2</v>
      </c>
      <c r="E46" s="233" t="s">
        <v>123</v>
      </c>
      <c r="F46" s="234"/>
      <c r="G46" s="126"/>
      <c r="H46" s="127">
        <v>502</v>
      </c>
      <c r="I46" s="226"/>
      <c r="J46" s="227"/>
      <c r="K46" s="128" t="s">
        <v>124</v>
      </c>
      <c r="L46" s="129">
        <v>412</v>
      </c>
      <c r="M46" s="226"/>
      <c r="N46" s="227"/>
      <c r="O46" s="130" t="s">
        <v>125</v>
      </c>
      <c r="P46" s="131">
        <v>432</v>
      </c>
    </row>
    <row r="47" spans="1:16" ht="15.75" customHeight="1" x14ac:dyDescent="0.15">
      <c r="A47" s="233" t="s">
        <v>129</v>
      </c>
      <c r="B47" s="234"/>
      <c r="C47" s="126"/>
      <c r="D47" s="127">
        <v>8</v>
      </c>
      <c r="E47" s="233" t="s">
        <v>126</v>
      </c>
      <c r="F47" s="234"/>
      <c r="G47" s="126"/>
      <c r="H47" s="127">
        <v>503</v>
      </c>
      <c r="I47" s="226"/>
      <c r="J47" s="227"/>
      <c r="K47" s="128" t="s">
        <v>127</v>
      </c>
      <c r="L47" s="129">
        <v>413</v>
      </c>
      <c r="M47" s="226"/>
      <c r="N47" s="227"/>
      <c r="O47" s="128" t="s">
        <v>128</v>
      </c>
      <c r="P47" s="129">
        <v>433</v>
      </c>
    </row>
    <row r="48" spans="1:16" x14ac:dyDescent="0.15">
      <c r="A48" s="233" t="s">
        <v>133</v>
      </c>
      <c r="B48" s="234"/>
      <c r="C48" s="126"/>
      <c r="D48" s="127">
        <v>15</v>
      </c>
      <c r="E48" s="233" t="s">
        <v>130</v>
      </c>
      <c r="F48" s="234"/>
      <c r="G48" s="126"/>
      <c r="H48" s="127">
        <v>504</v>
      </c>
      <c r="I48" s="226"/>
      <c r="J48" s="227"/>
      <c r="K48" s="128" t="s">
        <v>131</v>
      </c>
      <c r="L48" s="129">
        <v>414</v>
      </c>
      <c r="M48" s="226"/>
      <c r="N48" s="227"/>
      <c r="O48" s="128" t="s">
        <v>132</v>
      </c>
      <c r="P48" s="129">
        <v>434</v>
      </c>
    </row>
    <row r="49" spans="1:16" x14ac:dyDescent="0.15">
      <c r="A49" s="233" t="s">
        <v>138</v>
      </c>
      <c r="B49" s="239"/>
      <c r="C49" s="126"/>
      <c r="D49" s="127">
        <v>30</v>
      </c>
      <c r="E49" s="235" t="s">
        <v>134</v>
      </c>
      <c r="F49" s="236"/>
      <c r="G49" s="126" t="s">
        <v>135</v>
      </c>
      <c r="H49" s="127">
        <v>627</v>
      </c>
      <c r="I49" s="226"/>
      <c r="J49" s="227"/>
      <c r="K49" s="128" t="s">
        <v>136</v>
      </c>
      <c r="L49" s="129">
        <v>415</v>
      </c>
      <c r="M49" s="226"/>
      <c r="N49" s="227"/>
      <c r="O49" s="128" t="s">
        <v>137</v>
      </c>
      <c r="P49" s="129">
        <v>435</v>
      </c>
    </row>
    <row r="50" spans="1:16" x14ac:dyDescent="0.15">
      <c r="A50" s="233" t="s">
        <v>140</v>
      </c>
      <c r="B50" s="234"/>
      <c r="C50" s="126"/>
      <c r="D50" s="127">
        <v>50</v>
      </c>
      <c r="E50" s="235"/>
      <c r="F50" s="236"/>
      <c r="G50" s="126" t="s">
        <v>139</v>
      </c>
      <c r="H50" s="127">
        <v>640</v>
      </c>
      <c r="I50" s="240"/>
      <c r="J50" s="241"/>
      <c r="K50" s="132" t="s">
        <v>136</v>
      </c>
      <c r="L50" s="133">
        <v>416</v>
      </c>
      <c r="M50" s="240"/>
      <c r="N50" s="241"/>
      <c r="O50" s="132" t="s">
        <v>137</v>
      </c>
      <c r="P50" s="133">
        <v>436</v>
      </c>
    </row>
    <row r="51" spans="1:16" x14ac:dyDescent="0.15">
      <c r="A51" s="233" t="s">
        <v>144</v>
      </c>
      <c r="B51" s="234"/>
      <c r="C51" s="126" t="s">
        <v>145</v>
      </c>
      <c r="D51" s="127">
        <v>100</v>
      </c>
      <c r="E51" s="235"/>
      <c r="F51" s="236"/>
      <c r="G51" s="126" t="s">
        <v>141</v>
      </c>
      <c r="H51" s="127">
        <v>650</v>
      </c>
      <c r="I51" s="226" t="s">
        <v>142</v>
      </c>
      <c r="J51" s="227"/>
      <c r="K51" s="134" t="s">
        <v>119</v>
      </c>
      <c r="L51" s="135">
        <v>421</v>
      </c>
      <c r="M51" s="226" t="s">
        <v>143</v>
      </c>
      <c r="N51" s="227"/>
      <c r="O51" s="134" t="s">
        <v>121</v>
      </c>
      <c r="P51" s="135">
        <v>431</v>
      </c>
    </row>
    <row r="52" spans="1:16" x14ac:dyDescent="0.15">
      <c r="A52" s="233" t="s">
        <v>148</v>
      </c>
      <c r="B52" s="234"/>
      <c r="C52" s="126" t="s">
        <v>149</v>
      </c>
      <c r="D52" s="127">
        <v>101</v>
      </c>
      <c r="E52" s="237"/>
      <c r="F52" s="238"/>
      <c r="G52" s="136" t="s">
        <v>146</v>
      </c>
      <c r="H52" s="137">
        <v>660</v>
      </c>
      <c r="I52" s="226"/>
      <c r="J52" s="227"/>
      <c r="K52" s="128" t="s">
        <v>124</v>
      </c>
      <c r="L52" s="129">
        <v>422</v>
      </c>
      <c r="M52" s="111" t="s">
        <v>147</v>
      </c>
      <c r="O52" s="128" t="s">
        <v>125</v>
      </c>
      <c r="P52" s="129">
        <v>432</v>
      </c>
    </row>
    <row r="53" spans="1:16" x14ac:dyDescent="0.15">
      <c r="A53" s="233" t="s">
        <v>162</v>
      </c>
      <c r="B53" s="234"/>
      <c r="C53" s="126" t="s">
        <v>153</v>
      </c>
      <c r="D53" s="127">
        <v>110</v>
      </c>
      <c r="E53" s="226" t="s">
        <v>150</v>
      </c>
      <c r="F53" s="227"/>
      <c r="G53" s="138" t="s">
        <v>151</v>
      </c>
      <c r="H53" s="139">
        <v>601</v>
      </c>
      <c r="I53" s="226"/>
      <c r="J53" s="227"/>
      <c r="K53" s="128" t="s">
        <v>127</v>
      </c>
      <c r="L53" s="129">
        <v>423</v>
      </c>
      <c r="M53" s="115" t="s">
        <v>152</v>
      </c>
      <c r="N53" s="115"/>
      <c r="O53" s="128" t="s">
        <v>128</v>
      </c>
      <c r="P53" s="129">
        <v>433</v>
      </c>
    </row>
    <row r="54" spans="1:16" x14ac:dyDescent="0.15">
      <c r="A54" s="235" t="s">
        <v>163</v>
      </c>
      <c r="B54" s="236"/>
      <c r="C54" s="142" t="s">
        <v>155</v>
      </c>
      <c r="D54" s="143">
        <v>111</v>
      </c>
      <c r="E54" s="226"/>
      <c r="F54" s="227"/>
      <c r="G54" s="140" t="s">
        <v>154</v>
      </c>
      <c r="H54" s="141">
        <v>615</v>
      </c>
      <c r="I54" s="226"/>
      <c r="J54" s="227"/>
      <c r="K54" s="128" t="s">
        <v>131</v>
      </c>
      <c r="L54" s="129">
        <v>424</v>
      </c>
      <c r="M54" s="226"/>
      <c r="N54" s="227"/>
      <c r="O54" s="128" t="s">
        <v>132</v>
      </c>
      <c r="P54" s="129">
        <v>434</v>
      </c>
    </row>
    <row r="55" spans="1:16" ht="14.25" thickBot="1" x14ac:dyDescent="0.2">
      <c r="A55" s="229"/>
      <c r="B55" s="230"/>
      <c r="C55" s="146" t="s">
        <v>157</v>
      </c>
      <c r="D55" s="147"/>
      <c r="E55" s="231"/>
      <c r="F55" s="232"/>
      <c r="G55" s="144" t="s">
        <v>156</v>
      </c>
      <c r="H55" s="145">
        <v>617</v>
      </c>
      <c r="I55" s="226"/>
      <c r="J55" s="227"/>
      <c r="K55" s="128" t="s">
        <v>136</v>
      </c>
      <c r="L55" s="129">
        <v>425</v>
      </c>
      <c r="M55" s="226"/>
      <c r="N55" s="227"/>
      <c r="O55" s="128" t="s">
        <v>137</v>
      </c>
      <c r="P55" s="129">
        <v>435</v>
      </c>
    </row>
    <row r="56" spans="1:16" ht="14.25" thickBot="1" x14ac:dyDescent="0.2">
      <c r="I56" s="231"/>
      <c r="J56" s="232"/>
      <c r="K56" s="148" t="s">
        <v>136</v>
      </c>
      <c r="L56" s="149">
        <v>426</v>
      </c>
      <c r="M56" s="231"/>
      <c r="N56" s="232"/>
      <c r="O56" s="148" t="s">
        <v>137</v>
      </c>
      <c r="P56" s="149">
        <v>436</v>
      </c>
    </row>
    <row r="58" spans="1:16" x14ac:dyDescent="0.15">
      <c r="A58" s="111" t="s">
        <v>158</v>
      </c>
    </row>
    <row r="59" spans="1:16" ht="53.25" customHeight="1" x14ac:dyDescent="0.15">
      <c r="A59" s="228" t="s">
        <v>164</v>
      </c>
      <c r="B59" s="228"/>
      <c r="C59" s="228"/>
      <c r="D59" s="228"/>
      <c r="E59" s="228"/>
      <c r="F59" s="228"/>
      <c r="G59" s="228"/>
      <c r="H59" s="228"/>
      <c r="I59" s="228"/>
      <c r="J59" s="228"/>
      <c r="K59" s="228"/>
      <c r="L59" s="228"/>
      <c r="M59" s="228"/>
      <c r="N59" s="228"/>
      <c r="O59" s="228"/>
      <c r="P59" s="228"/>
    </row>
    <row r="60" spans="1:16" ht="13.5" customHeight="1" x14ac:dyDescent="0.15">
      <c r="A60" s="172"/>
      <c r="B60" s="172"/>
      <c r="C60" s="172"/>
      <c r="D60" s="172"/>
      <c r="E60" s="172"/>
      <c r="F60" s="172"/>
      <c r="G60" s="172"/>
      <c r="H60" s="172"/>
      <c r="I60" s="172"/>
      <c r="J60" s="172"/>
      <c r="K60" s="172"/>
      <c r="L60" s="172"/>
      <c r="M60" s="172"/>
      <c r="N60" s="172"/>
      <c r="O60" s="172"/>
      <c r="P60" s="172"/>
    </row>
    <row r="61" spans="1:16" x14ac:dyDescent="0.15">
      <c r="A61" s="172"/>
      <c r="B61" s="172"/>
      <c r="C61" s="172"/>
      <c r="D61" s="172"/>
      <c r="E61" s="172"/>
      <c r="F61" s="172"/>
      <c r="G61" s="172"/>
      <c r="H61" s="172"/>
      <c r="I61" s="172"/>
      <c r="J61" s="172"/>
      <c r="K61" s="172"/>
      <c r="L61" s="172"/>
      <c r="M61" s="172"/>
      <c r="N61" s="172"/>
      <c r="O61" s="172"/>
      <c r="P61" s="172"/>
    </row>
    <row r="62" spans="1:16" x14ac:dyDescent="0.15">
      <c r="A62" s="172"/>
      <c r="B62" s="172"/>
      <c r="C62" s="172"/>
      <c r="D62" s="172"/>
      <c r="E62" s="172"/>
      <c r="F62" s="172"/>
      <c r="G62" s="172"/>
      <c r="H62" s="172"/>
      <c r="I62" s="172"/>
      <c r="J62" s="172"/>
      <c r="K62" s="172"/>
      <c r="L62" s="172"/>
      <c r="M62" s="172"/>
      <c r="N62" s="172"/>
      <c r="O62" s="172"/>
      <c r="P62" s="172"/>
    </row>
    <row r="63" spans="1:16" x14ac:dyDescent="0.15">
      <c r="A63" s="172"/>
      <c r="B63" s="172"/>
      <c r="C63" s="172"/>
      <c r="D63" s="172"/>
      <c r="E63" s="172"/>
      <c r="F63" s="172"/>
      <c r="G63" s="172"/>
      <c r="H63" s="172"/>
      <c r="I63" s="172"/>
      <c r="J63" s="172"/>
      <c r="K63" s="172"/>
      <c r="L63" s="172"/>
      <c r="M63" s="172"/>
      <c r="N63" s="172"/>
      <c r="O63" s="172"/>
      <c r="P63" s="172"/>
    </row>
    <row r="64" spans="1:16" x14ac:dyDescent="0.15">
      <c r="A64" s="172"/>
      <c r="B64" s="172"/>
      <c r="C64" s="172"/>
      <c r="D64" s="172"/>
      <c r="E64" s="172"/>
      <c r="F64" s="172"/>
      <c r="G64" s="172"/>
      <c r="H64" s="172"/>
      <c r="I64" s="172"/>
      <c r="J64" s="172"/>
      <c r="K64" s="172"/>
      <c r="L64" s="172"/>
      <c r="M64" s="172"/>
      <c r="N64" s="172"/>
      <c r="O64" s="172"/>
      <c r="P64" s="172"/>
    </row>
    <row r="65" spans="1:16" x14ac:dyDescent="0.15">
      <c r="E65" s="172"/>
      <c r="F65" s="172"/>
      <c r="G65" s="172"/>
      <c r="H65" s="172"/>
      <c r="I65" s="172"/>
      <c r="J65" s="172"/>
      <c r="K65" s="172"/>
      <c r="L65" s="172"/>
      <c r="M65" s="172"/>
      <c r="N65" s="172"/>
      <c r="O65" s="172"/>
      <c r="P65" s="172"/>
    </row>
    <row r="67" spans="1:16" x14ac:dyDescent="0.15">
      <c r="A67" s="173"/>
      <c r="B67" s="172"/>
      <c r="C67" s="172"/>
      <c r="D67" s="172"/>
    </row>
    <row r="68" spans="1:16" ht="13.5" customHeight="1" x14ac:dyDescent="0.15">
      <c r="A68" s="172"/>
      <c r="B68" s="172"/>
      <c r="C68" s="172"/>
      <c r="D68" s="172"/>
      <c r="E68" s="172"/>
      <c r="F68" s="172"/>
      <c r="G68" s="172"/>
      <c r="H68" s="172"/>
      <c r="I68" s="172"/>
      <c r="J68" s="172"/>
      <c r="K68" s="172"/>
      <c r="L68" s="172"/>
      <c r="M68" s="172"/>
      <c r="N68" s="172"/>
      <c r="O68" s="172"/>
      <c r="P68" s="172"/>
    </row>
    <row r="69" spans="1:16" x14ac:dyDescent="0.15">
      <c r="A69" s="172"/>
      <c r="B69" s="172"/>
      <c r="C69" s="172"/>
      <c r="D69" s="172"/>
      <c r="E69" s="172"/>
      <c r="F69" s="172"/>
      <c r="G69" s="172"/>
      <c r="H69" s="172"/>
      <c r="I69" s="172"/>
      <c r="J69" s="172"/>
      <c r="K69" s="172"/>
      <c r="L69" s="172"/>
      <c r="M69" s="172"/>
      <c r="N69" s="172"/>
      <c r="O69" s="172"/>
      <c r="P69" s="172"/>
    </row>
    <row r="70" spans="1:16" x14ac:dyDescent="0.15">
      <c r="A70" s="172"/>
      <c r="B70" s="172"/>
      <c r="C70" s="172"/>
      <c r="D70" s="172"/>
      <c r="E70" s="172"/>
      <c r="F70" s="172"/>
      <c r="G70" s="172"/>
      <c r="H70" s="172"/>
      <c r="I70" s="172"/>
      <c r="J70" s="172"/>
      <c r="K70" s="172"/>
      <c r="L70" s="172"/>
      <c r="M70" s="172"/>
      <c r="N70" s="172"/>
      <c r="O70" s="172"/>
      <c r="P70" s="172"/>
    </row>
    <row r="71" spans="1:16" x14ac:dyDescent="0.15">
      <c r="A71" s="172"/>
      <c r="B71" s="172"/>
      <c r="C71" s="172"/>
      <c r="D71" s="172"/>
      <c r="E71" s="172"/>
      <c r="F71" s="172"/>
      <c r="G71" s="172"/>
      <c r="H71" s="172"/>
      <c r="I71" s="172"/>
      <c r="J71" s="172"/>
      <c r="K71" s="172"/>
      <c r="L71" s="172"/>
      <c r="M71" s="172"/>
      <c r="N71" s="172"/>
      <c r="O71" s="172"/>
      <c r="P71" s="172"/>
    </row>
    <row r="72" spans="1:16" x14ac:dyDescent="0.15">
      <c r="A72" s="172"/>
      <c r="B72" s="172"/>
      <c r="C72" s="172"/>
      <c r="D72" s="172"/>
      <c r="E72" s="172"/>
      <c r="F72" s="172"/>
      <c r="G72" s="172"/>
      <c r="H72" s="172"/>
      <c r="I72" s="172"/>
      <c r="J72" s="172"/>
      <c r="K72" s="172"/>
      <c r="L72" s="172"/>
      <c r="M72" s="172"/>
      <c r="N72" s="172"/>
      <c r="O72" s="172"/>
      <c r="P72" s="172"/>
    </row>
    <row r="73" spans="1:16" x14ac:dyDescent="0.15">
      <c r="E73" s="172"/>
      <c r="F73" s="172"/>
      <c r="G73" s="172"/>
      <c r="H73" s="172"/>
      <c r="I73" s="172"/>
      <c r="J73" s="172"/>
      <c r="K73" s="172"/>
      <c r="L73" s="172"/>
      <c r="M73" s="172"/>
      <c r="N73" s="172"/>
      <c r="O73" s="172"/>
      <c r="P73" s="172"/>
    </row>
  </sheetData>
  <mergeCells count="50">
    <mergeCell ref="A1:P1"/>
    <mergeCell ref="A44:B44"/>
    <mergeCell ref="E44:F44"/>
    <mergeCell ref="I44:J44"/>
    <mergeCell ref="M44:N44"/>
    <mergeCell ref="M46:N46"/>
    <mergeCell ref="E47:F47"/>
    <mergeCell ref="I47:J47"/>
    <mergeCell ref="M47:N47"/>
    <mergeCell ref="A45:B45"/>
    <mergeCell ref="E45:F45"/>
    <mergeCell ref="I45:J45"/>
    <mergeCell ref="M45:N45"/>
    <mergeCell ref="A51:B51"/>
    <mergeCell ref="E51:F51"/>
    <mergeCell ref="A46:B46"/>
    <mergeCell ref="E46:F46"/>
    <mergeCell ref="I46:J46"/>
    <mergeCell ref="E53:F53"/>
    <mergeCell ref="I53:J53"/>
    <mergeCell ref="M51:N51"/>
    <mergeCell ref="A47:B47"/>
    <mergeCell ref="E48:F48"/>
    <mergeCell ref="I48:J48"/>
    <mergeCell ref="M48:N48"/>
    <mergeCell ref="A48:B48"/>
    <mergeCell ref="E49:F49"/>
    <mergeCell ref="I49:J49"/>
    <mergeCell ref="M49:N49"/>
    <mergeCell ref="A49:B49"/>
    <mergeCell ref="E50:F50"/>
    <mergeCell ref="I50:J50"/>
    <mergeCell ref="M50:N50"/>
    <mergeCell ref="A50:B50"/>
    <mergeCell ref="I51:J51"/>
    <mergeCell ref="A59:P59"/>
    <mergeCell ref="A55:B55"/>
    <mergeCell ref="I56:J56"/>
    <mergeCell ref="M56:N56"/>
    <mergeCell ref="A53:B53"/>
    <mergeCell ref="E54:F54"/>
    <mergeCell ref="I54:J54"/>
    <mergeCell ref="M54:N54"/>
    <mergeCell ref="A54:B54"/>
    <mergeCell ref="E55:F55"/>
    <mergeCell ref="I55:J55"/>
    <mergeCell ref="M55:N55"/>
    <mergeCell ref="E52:F52"/>
    <mergeCell ref="I52:J52"/>
    <mergeCell ref="A52:B52"/>
  </mergeCells>
  <phoneticPr fontId="2"/>
  <printOptions horizontalCentered="1"/>
  <pageMargins left="0.59055118110236227" right="0.59055118110236227" top="0.98425196850393704" bottom="0.59055118110236227"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団体申込票</vt:lpstr>
      <vt:lpstr>個人申込票</vt:lpstr>
      <vt:lpstr>データ入力時の注意事項</vt:lpstr>
      <vt:lpstr>データ入力時の注意事項!Print_Area</vt:lpstr>
      <vt:lpstr>個人申込票!Print_Area</vt:lpstr>
      <vt:lpstr>団体申込票!Print_Area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9000172100 市民スポーツ支援課 組織アカウント</dc:creator>
  <cp:lastModifiedBy>東大阪市</cp:lastModifiedBy>
  <cp:lastPrinted>2025-06-18T01:26:17Z</cp:lastPrinted>
  <dcterms:modified xsi:type="dcterms:W3CDTF">2025-06-18T01:28:05Z</dcterms:modified>
</cp:coreProperties>
</file>